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100" windowWidth="18210" windowHeight="6830"/>
  </bookViews>
  <sheets>
    <sheet name="報名總表個人賽報名表" sheetId="5" r:id="rId1"/>
    <sheet name="報名總表個人報名表填寫範本" sheetId="6" r:id="rId2"/>
    <sheet name="團體賽報名表" sheetId="2" r:id="rId3"/>
    <sheet name="對練賽報名表" sheetId="4" r:id="rId4"/>
    <sheet name="工作表3" sheetId="3" r:id="rId5"/>
  </sheets>
  <calcPr calcId="145621"/>
</workbook>
</file>

<file path=xl/calcChain.xml><?xml version="1.0" encoding="utf-8"?>
<calcChain xmlns="http://schemas.openxmlformats.org/spreadsheetml/2006/main">
  <c r="K11" i="6" l="1"/>
  <c r="J11" i="6"/>
  <c r="L11" i="6" s="1"/>
  <c r="N11" i="6" s="1"/>
  <c r="N10" i="6"/>
  <c r="L10" i="6"/>
  <c r="L9" i="6"/>
  <c r="K7" i="6"/>
  <c r="J7" i="6"/>
  <c r="J12" i="6" s="1"/>
  <c r="L6" i="6"/>
  <c r="N5" i="6"/>
  <c r="N12" i="6" s="1"/>
  <c r="L5" i="6"/>
  <c r="N6" i="5"/>
  <c r="N10" i="5"/>
  <c r="N5" i="5"/>
  <c r="N12" i="5" s="1"/>
  <c r="J11" i="5"/>
  <c r="J12" i="5" s="1"/>
  <c r="K11" i="5"/>
  <c r="K12" i="5" s="1"/>
  <c r="L10" i="5"/>
  <c r="L9" i="5"/>
  <c r="K7" i="5"/>
  <c r="L6" i="5"/>
  <c r="L5" i="5"/>
  <c r="J7" i="5"/>
  <c r="K12" i="6" l="1"/>
  <c r="N13" i="6"/>
  <c r="N6" i="6"/>
  <c r="L7" i="6"/>
  <c r="L12" i="6" s="1"/>
  <c r="L11" i="5"/>
  <c r="L7" i="5"/>
  <c r="N11" i="5" l="1"/>
  <c r="L12" i="5"/>
  <c r="N13" i="5" l="1"/>
</calcChain>
</file>

<file path=xl/sharedStrings.xml><?xml version="1.0" encoding="utf-8"?>
<sst xmlns="http://schemas.openxmlformats.org/spreadsheetml/2006/main" count="619" uniqueCount="192">
  <si>
    <t>編號</t>
  </si>
  <si>
    <t>選手姓名</t>
  </si>
  <si>
    <t>性別</t>
  </si>
  <si>
    <t>出生日期</t>
  </si>
  <si>
    <t>身分證字號</t>
  </si>
  <si>
    <t>組別</t>
    <phoneticPr fontId="3" type="noConversion"/>
  </si>
  <si>
    <t>對練隊友姓名</t>
    <phoneticPr fontId="3" type="noConversion"/>
  </si>
  <si>
    <t>傳統版13勢太極拳</t>
  </si>
  <si>
    <t>全民版13式太極拳</t>
  </si>
  <si>
    <t>24式太極拳</t>
  </si>
  <si>
    <t>36式太極拳</t>
  </si>
  <si>
    <t>37式太極拳</t>
  </si>
  <si>
    <t>42式太極拳</t>
  </si>
  <si>
    <t>64式太極拳第2段</t>
    <phoneticPr fontId="3" type="noConversion"/>
  </si>
  <si>
    <t>全民版99式太極拳</t>
    <phoneticPr fontId="3" type="noConversion"/>
  </si>
  <si>
    <t>陳氏38式太極拳</t>
    <phoneticPr fontId="3" type="noConversion"/>
  </si>
  <si>
    <t>陳氏太極拳</t>
  </si>
  <si>
    <t>楊家祕傳太極拳</t>
  </si>
  <si>
    <t>熊氏太極拳</t>
  </si>
  <si>
    <t>楊家老架太極拳</t>
    <phoneticPr fontId="3" type="noConversion"/>
  </si>
  <si>
    <t>易簡太極拳</t>
    <phoneticPr fontId="3" type="noConversion"/>
  </si>
  <si>
    <t>32式太極刀</t>
    <phoneticPr fontId="3" type="noConversion"/>
  </si>
  <si>
    <t>32式太極劍</t>
  </si>
  <si>
    <t>42式太極劍</t>
  </si>
  <si>
    <t>54式太極劍</t>
    <phoneticPr fontId="3" type="noConversion"/>
  </si>
  <si>
    <t>其他太極器械</t>
  </si>
  <si>
    <t>其他太極拳套路</t>
    <phoneticPr fontId="3" type="noConversion"/>
  </si>
  <si>
    <t>器械對練</t>
  </si>
  <si>
    <t>綜合對練</t>
  </si>
  <si>
    <t>64式太極拳第1段</t>
    <phoneticPr fontId="3" type="noConversion"/>
  </si>
  <si>
    <t>A/B隊</t>
  </si>
  <si>
    <t>A/B隊</t>
    <phoneticPr fontId="3" type="noConversion"/>
  </si>
  <si>
    <t>地址：</t>
    <phoneticPr fontId="3" type="noConversion"/>
  </si>
  <si>
    <t>聯絡電話：</t>
    <phoneticPr fontId="3" type="noConversion"/>
  </si>
  <si>
    <t>e-mail信箱：</t>
    <phoneticPr fontId="3" type="noConversion"/>
  </si>
  <si>
    <t>管理姓名：</t>
    <phoneticPr fontId="3" type="noConversion"/>
  </si>
  <si>
    <t>承辦人姓名：</t>
    <phoneticPr fontId="3" type="noConversion"/>
  </si>
  <si>
    <t>陳美美</t>
    <phoneticPr fontId="3" type="noConversion"/>
  </si>
  <si>
    <t>女</t>
    <phoneticPr fontId="3" type="noConversion"/>
  </si>
  <si>
    <t>R221151000</t>
    <phoneticPr fontId="3" type="noConversion"/>
  </si>
  <si>
    <t>林水水</t>
    <phoneticPr fontId="3" type="noConversion"/>
  </si>
  <si>
    <t>T200522433</t>
    <phoneticPr fontId="3" type="noConversion"/>
  </si>
  <si>
    <t>器械對練</t>
    <phoneticPr fontId="3" type="noConversion"/>
  </si>
  <si>
    <t>A 隊</t>
    <phoneticPr fontId="3" type="noConversion"/>
  </si>
  <si>
    <t>李佳佳</t>
    <phoneticPr fontId="3" type="noConversion"/>
  </si>
  <si>
    <t>40.02.18</t>
    <phoneticPr fontId="3" type="noConversion"/>
  </si>
  <si>
    <t>領隊1姓名：</t>
    <phoneticPr fontId="3" type="noConversion"/>
  </si>
  <si>
    <t>領隊2姓名：</t>
    <phoneticPr fontId="3" type="noConversion"/>
  </si>
  <si>
    <t>教練1姓名：</t>
    <phoneticPr fontId="3" type="noConversion"/>
  </si>
  <si>
    <t>教練2姓名：</t>
    <phoneticPr fontId="3" type="noConversion"/>
  </si>
  <si>
    <t>領隊1電話：</t>
    <phoneticPr fontId="3" type="noConversion"/>
  </si>
  <si>
    <t>領隊2電話：</t>
    <phoneticPr fontId="3" type="noConversion"/>
  </si>
  <si>
    <t>教練1電話：</t>
    <phoneticPr fontId="3" type="noConversion"/>
  </si>
  <si>
    <t>教練2電話：</t>
    <phoneticPr fontId="3" type="noConversion"/>
  </si>
  <si>
    <t>管理電話：</t>
    <phoneticPr fontId="3" type="noConversion"/>
  </si>
  <si>
    <t>A隊</t>
    <phoneticPr fontId="3" type="noConversion"/>
  </si>
  <si>
    <t>B隊</t>
    <phoneticPr fontId="3" type="noConversion"/>
  </si>
  <si>
    <t>承辦電話：</t>
    <phoneticPr fontId="3" type="noConversion"/>
  </si>
  <si>
    <t>教練</t>
    <phoneticPr fontId="3" type="noConversion"/>
  </si>
  <si>
    <t>隊員1</t>
    <phoneticPr fontId="3" type="noConversion"/>
  </si>
  <si>
    <t>隊員2</t>
    <phoneticPr fontId="3" type="noConversion"/>
  </si>
  <si>
    <t>隊員3</t>
    <phoneticPr fontId="3" type="noConversion"/>
  </si>
  <si>
    <t>隊員4</t>
    <phoneticPr fontId="3" type="noConversion"/>
  </si>
  <si>
    <t>隊員5</t>
    <phoneticPr fontId="3" type="noConversion"/>
  </si>
  <si>
    <t>隊員6</t>
    <phoneticPr fontId="3" type="noConversion"/>
  </si>
  <si>
    <t>隊員7</t>
    <phoneticPr fontId="3" type="noConversion"/>
  </si>
  <si>
    <t>隊員8</t>
    <phoneticPr fontId="3" type="noConversion"/>
  </si>
  <si>
    <t>職稱</t>
    <phoneticPr fontId="3" type="noConversion"/>
  </si>
  <si>
    <t>姓名</t>
    <phoneticPr fontId="3" type="noConversion"/>
  </si>
  <si>
    <t>隊名(A隊B隊)</t>
    <phoneticPr fontId="3" type="noConversion"/>
  </si>
  <si>
    <t>對練雙人組</t>
    <phoneticPr fontId="3" type="noConversion"/>
  </si>
  <si>
    <t>套路名稱：</t>
    <phoneticPr fontId="3" type="noConversion"/>
  </si>
  <si>
    <t>單位名稱：</t>
    <phoneticPr fontId="3" type="noConversion"/>
  </si>
  <si>
    <t>組別：</t>
    <phoneticPr fontId="3" type="noConversion"/>
  </si>
  <si>
    <t>1.個人賽及團體賽每人至多報名2項（不限拳架或器械）</t>
    <phoneticPr fontId="3" type="noConversion"/>
  </si>
  <si>
    <t>2.相同項目限報2隊請註明A隊B隊</t>
    <phoneticPr fontId="3" type="noConversion"/>
  </si>
  <si>
    <t>個人賽組別</t>
    <phoneticPr fontId="3" type="noConversion"/>
  </si>
  <si>
    <t>單位名稱：</t>
    <phoneticPr fontId="3" type="noConversion"/>
  </si>
  <si>
    <t>團體賽教練1姓名：</t>
    <phoneticPr fontId="3" type="noConversion"/>
  </si>
  <si>
    <t>團體賽教練2姓名：</t>
    <phoneticPr fontId="3" type="noConversion"/>
  </si>
  <si>
    <t>團體賽教練3姓名：</t>
    <phoneticPr fontId="3" type="noConversion"/>
  </si>
  <si>
    <t>團體賽教練4姓名：</t>
    <phoneticPr fontId="3" type="noConversion"/>
  </si>
  <si>
    <t>參賽項目名稱1：</t>
    <phoneticPr fontId="3" type="noConversion"/>
  </si>
  <si>
    <t>參賽項目名稱2：</t>
    <phoneticPr fontId="3" type="noConversion"/>
  </si>
  <si>
    <t>參賽項目名稱3：</t>
    <phoneticPr fontId="3" type="noConversion"/>
  </si>
  <si>
    <t>人</t>
    <phoneticPr fontId="3" type="noConversion"/>
  </si>
  <si>
    <t>參賽項目名稱4：</t>
    <phoneticPr fontId="3" type="noConversion"/>
  </si>
  <si>
    <t>個人項目名稱1</t>
    <phoneticPr fontId="3" type="noConversion"/>
  </si>
  <si>
    <t>個人項目名稱2</t>
    <phoneticPr fontId="3" type="noConversion"/>
  </si>
  <si>
    <t>團體項目名稱1</t>
    <phoneticPr fontId="3" type="noConversion"/>
  </si>
  <si>
    <t>團體項目名稱2</t>
    <phoneticPr fontId="3" type="noConversion"/>
  </si>
  <si>
    <t>對練項目名稱</t>
    <phoneticPr fontId="3" type="noConversion"/>
  </si>
  <si>
    <t>參賽項目3名稱：</t>
    <phoneticPr fontId="3" type="noConversion"/>
  </si>
  <si>
    <t>參賽項目8名稱：</t>
    <phoneticPr fontId="3" type="noConversion"/>
  </si>
  <si>
    <t xml:space="preserve">2017年長青盃全國太極拳錦標賽 團體賽報名表2 </t>
    <phoneticPr fontId="3" type="noConversion"/>
  </si>
  <si>
    <t>3.團體組隊員資料詳填於報名總表</t>
    <phoneticPr fontId="3" type="noConversion"/>
  </si>
  <si>
    <t>分隊名(A隊B隊)</t>
    <phoneticPr fontId="3" type="noConversion"/>
  </si>
  <si>
    <t>團體組</t>
  </si>
  <si>
    <t>參賽項目7名稱：</t>
    <phoneticPr fontId="3" type="noConversion"/>
  </si>
  <si>
    <r>
      <t>隊名</t>
    </r>
    <r>
      <rPr>
        <sz val="16"/>
        <color theme="1"/>
        <rFont val="新細明體"/>
        <family val="1"/>
        <charset val="136"/>
      </rPr>
      <t>：</t>
    </r>
    <phoneticPr fontId="3" type="noConversion"/>
  </si>
  <si>
    <t>參賽項目1名稱：</t>
    <phoneticPr fontId="3" type="noConversion"/>
  </si>
  <si>
    <t>參賽項目2名稱：</t>
    <phoneticPr fontId="3" type="noConversion"/>
  </si>
  <si>
    <t>參賽項目4名稱：</t>
    <phoneticPr fontId="3" type="noConversion"/>
  </si>
  <si>
    <t>參賽項目5名稱：</t>
    <phoneticPr fontId="3" type="noConversion"/>
  </si>
  <si>
    <t>參賽項目6名稱：</t>
    <phoneticPr fontId="3" type="noConversion"/>
  </si>
  <si>
    <r>
      <t>隊名</t>
    </r>
    <r>
      <rPr>
        <sz val="15"/>
        <color theme="1"/>
        <rFont val="新細明體"/>
        <family val="1"/>
        <charset val="136"/>
      </rPr>
      <t>：</t>
    </r>
    <phoneticPr fontId="3" type="noConversion"/>
  </si>
  <si>
    <r>
      <t>項目1名稱</t>
    </r>
    <r>
      <rPr>
        <sz val="14"/>
        <color theme="1"/>
        <rFont val="新細明體"/>
        <family val="1"/>
        <charset val="136"/>
      </rPr>
      <t>：</t>
    </r>
    <phoneticPr fontId="3" type="noConversion"/>
  </si>
  <si>
    <r>
      <t>項目2名稱</t>
    </r>
    <r>
      <rPr>
        <sz val="14"/>
        <color theme="1"/>
        <rFont val="新細明體"/>
        <family val="1"/>
        <charset val="136"/>
      </rPr>
      <t>：</t>
    </r>
    <phoneticPr fontId="3" type="noConversion"/>
  </si>
  <si>
    <r>
      <t>項目3名稱</t>
    </r>
    <r>
      <rPr>
        <sz val="14"/>
        <color theme="1"/>
        <rFont val="新細明體"/>
        <family val="1"/>
        <charset val="136"/>
      </rPr>
      <t>：</t>
    </r>
    <phoneticPr fontId="3" type="noConversion"/>
  </si>
  <si>
    <t>選手1</t>
    <phoneticPr fontId="3" type="noConversion"/>
  </si>
  <si>
    <t>選手2</t>
    <phoneticPr fontId="3" type="noConversion"/>
  </si>
  <si>
    <r>
      <t>項目4名稱</t>
    </r>
    <r>
      <rPr>
        <sz val="14"/>
        <color theme="1"/>
        <rFont val="新細明體"/>
        <family val="1"/>
        <charset val="136"/>
      </rPr>
      <t>：</t>
    </r>
    <phoneticPr fontId="3" type="noConversion"/>
  </si>
  <si>
    <r>
      <t>項目5名稱</t>
    </r>
    <r>
      <rPr>
        <sz val="14"/>
        <color theme="1"/>
        <rFont val="新細明體"/>
        <family val="1"/>
        <charset val="136"/>
      </rPr>
      <t>：</t>
    </r>
    <phoneticPr fontId="3" type="noConversion"/>
  </si>
  <si>
    <r>
      <t>項目6名稱</t>
    </r>
    <r>
      <rPr>
        <sz val="14"/>
        <color theme="1"/>
        <rFont val="新細明體"/>
        <family val="1"/>
        <charset val="136"/>
      </rPr>
      <t>：</t>
    </r>
    <phoneticPr fontId="3" type="noConversion"/>
  </si>
  <si>
    <r>
      <t>項目7名稱</t>
    </r>
    <r>
      <rPr>
        <sz val="14"/>
        <color theme="1"/>
        <rFont val="新細明體"/>
        <family val="1"/>
        <charset val="136"/>
      </rPr>
      <t>：</t>
    </r>
    <phoneticPr fontId="3" type="noConversion"/>
  </si>
  <si>
    <r>
      <t>項目8名稱</t>
    </r>
    <r>
      <rPr>
        <sz val="14"/>
        <color theme="1"/>
        <rFont val="新細明體"/>
        <family val="1"/>
        <charset val="136"/>
      </rPr>
      <t>：</t>
    </r>
    <phoneticPr fontId="3" type="noConversion"/>
  </si>
  <si>
    <t>1.項目名稱:（1）徒手對練（2）器械對練（3）其他對練(散手器械混搭對練)</t>
    <phoneticPr fontId="3" type="noConversion"/>
  </si>
  <si>
    <t>徒手對練</t>
    <phoneticPr fontId="3" type="noConversion"/>
  </si>
  <si>
    <t xml:space="preserve">※一律採網路線上報名系統報名，不受理其他報名方式。※報名網址：http://www.ftcca.tw/taichi_pub/。※非本會體會員者欲報名者請E_mail至w820809@gmail.com索取報名帳號密碼，請提供單位(隊伍)名稱、承辦人姓名、身分證字號、聯絡電話。※收據影本請寄交736台南市柳營區士林里育英街121號【台灣太極拳總會】收或掃描拍照後E-mail至本會。※本人同意所提供個人資料作為大會辦理本賽事使用。※聯絡電話0922586132  吳忠諴 </t>
    <phoneticPr fontId="3" type="noConversion"/>
  </si>
  <si>
    <t>性別</t>
    <phoneticPr fontId="3" type="noConversion"/>
  </si>
  <si>
    <t>參賽推手量級</t>
    <phoneticPr fontId="3" type="noConversion"/>
  </si>
  <si>
    <t>隊員(選手)人數：</t>
    <phoneticPr fontId="3" type="noConversion"/>
  </si>
  <si>
    <t>領隊教練管理人數：</t>
    <phoneticPr fontId="3" type="noConversion"/>
  </si>
  <si>
    <t>素食人數：</t>
    <phoneticPr fontId="3" type="noConversion"/>
  </si>
  <si>
    <t>葷食人數：</t>
    <phoneticPr fontId="3" type="noConversion"/>
  </si>
  <si>
    <t>代訂便當</t>
  </si>
  <si>
    <t>葷食：</t>
    <phoneticPr fontId="3" type="noConversion"/>
  </si>
  <si>
    <t>素食：</t>
    <phoneticPr fontId="3" type="noConversion"/>
  </si>
  <si>
    <t>位</t>
    <phoneticPr fontId="3" type="noConversion"/>
  </si>
  <si>
    <t>訂太極之夜(500元)</t>
    <phoneticPr fontId="3" type="noConversion"/>
  </si>
  <si>
    <t>合計：</t>
    <phoneticPr fontId="3" type="noConversion"/>
  </si>
  <si>
    <t xml:space="preserve"> 計</t>
    <phoneticPr fontId="3" type="noConversion"/>
  </si>
  <si>
    <t>素食(個)：</t>
    <phoneticPr fontId="3" type="noConversion"/>
  </si>
  <si>
    <t>葷食(個)：</t>
    <phoneticPr fontId="3" type="noConversion"/>
  </si>
  <si>
    <t>合計1</t>
    <phoneticPr fontId="3" type="noConversion"/>
  </si>
  <si>
    <t>代訂合計2</t>
    <phoneticPr fontId="3" type="noConversion"/>
  </si>
  <si>
    <t>隊職員便當</t>
    <phoneticPr fontId="3" type="noConversion"/>
  </si>
  <si>
    <t>個人報名費</t>
    <phoneticPr fontId="3" type="noConversion"/>
  </si>
  <si>
    <t>對練報名費</t>
    <phoneticPr fontId="3" type="noConversion"/>
  </si>
  <si>
    <t>團體報名費</t>
    <phoneticPr fontId="3" type="noConversion"/>
  </si>
  <si>
    <t>報名費合計</t>
    <phoneticPr fontId="3" type="noConversion"/>
  </si>
  <si>
    <t>代訂便當費</t>
    <phoneticPr fontId="3" type="noConversion"/>
  </si>
  <si>
    <t>費用統計</t>
    <phoneticPr fontId="3" type="noConversion"/>
  </si>
  <si>
    <t>太極之夜費</t>
    <phoneticPr fontId="3" type="noConversion"/>
  </si>
  <si>
    <r>
      <t xml:space="preserve">2018年福爾摩沙盃全國太極拳錦標賽   報名總表及個人賽報名表1    </t>
    </r>
    <r>
      <rPr>
        <b/>
        <sz val="12"/>
        <color rgb="FFFF0000"/>
        <rFont val="標楷體"/>
        <family val="4"/>
        <charset val="136"/>
      </rPr>
      <t>共        頁</t>
    </r>
    <phoneticPr fontId="3" type="noConversion"/>
  </si>
  <si>
    <r>
      <t xml:space="preserve">2018年福爾摩沙盃全國太極拳錦標賽   報名總表及個人賽報名表2    </t>
    </r>
    <r>
      <rPr>
        <b/>
        <sz val="12"/>
        <color rgb="FFFF0000"/>
        <rFont val="標楷體"/>
        <family val="4"/>
        <charset val="136"/>
      </rPr>
      <t>共        頁</t>
    </r>
    <phoneticPr fontId="3" type="noConversion"/>
  </si>
  <si>
    <r>
      <t xml:space="preserve">2018年福爾摩沙盃全國太極拳錦標賽   報名總表及個人賽報名表3    </t>
    </r>
    <r>
      <rPr>
        <b/>
        <sz val="12"/>
        <color rgb="FFFF0000"/>
        <rFont val="標楷體"/>
        <family val="4"/>
        <charset val="136"/>
      </rPr>
      <t>共        頁</t>
    </r>
    <phoneticPr fontId="3" type="noConversion"/>
  </si>
  <si>
    <r>
      <t xml:space="preserve">2018年福爾摩沙盃全國太極拳錦標賽   報名總表及個人賽報名表4    </t>
    </r>
    <r>
      <rPr>
        <b/>
        <sz val="12"/>
        <color rgb="FFFF0000"/>
        <rFont val="標楷體"/>
        <family val="4"/>
        <charset val="136"/>
      </rPr>
      <t>共        頁</t>
    </r>
    <phoneticPr fontId="3" type="noConversion"/>
  </si>
  <si>
    <t>便當總計</t>
    <phoneticPr fontId="3" type="noConversion"/>
  </si>
  <si>
    <t>參賽項目名稱5：</t>
    <phoneticPr fontId="3" type="noConversion"/>
  </si>
  <si>
    <t>團體賽教練6姓名：</t>
    <phoneticPr fontId="3" type="noConversion"/>
  </si>
  <si>
    <t>參賽項目名稱6：</t>
    <phoneticPr fontId="3" type="noConversion"/>
  </si>
  <si>
    <t>團體賽教練5姓名：</t>
    <phoneticPr fontId="3" type="noConversion"/>
  </si>
  <si>
    <t>參加推手量級</t>
    <phoneticPr fontId="3" type="noConversion"/>
  </si>
  <si>
    <t xml:space="preserve">2018年福爾摩沙盃全國太極拳錦標賽 團體賽報名表1 </t>
    <phoneticPr fontId="3" type="noConversion"/>
  </si>
  <si>
    <t xml:space="preserve">2018年福爾摩沙盃全國太極拳錦標賽雙人對練賽報名表 </t>
    <phoneticPr fontId="3" type="noConversion"/>
  </si>
  <si>
    <t>費用總計</t>
    <phoneticPr fontId="3" type="noConversion"/>
  </si>
  <si>
    <r>
      <t>隊名</t>
    </r>
    <r>
      <rPr>
        <b/>
        <sz val="12"/>
        <color theme="1"/>
        <rFont val="新細明體"/>
        <family val="1"/>
        <charset val="136"/>
      </rPr>
      <t>：</t>
    </r>
    <phoneticPr fontId="3" type="noConversion"/>
  </si>
  <si>
    <t>國小男子組</t>
    <phoneticPr fontId="3" type="noConversion"/>
  </si>
  <si>
    <t>國中女子組</t>
    <phoneticPr fontId="3" type="noConversion"/>
  </si>
  <si>
    <t>高中男子組</t>
    <phoneticPr fontId="3" type="noConversion"/>
  </si>
  <si>
    <t>社會女子組</t>
    <phoneticPr fontId="3" type="noConversion"/>
  </si>
  <si>
    <t>其他太極拳套路</t>
  </si>
  <si>
    <t>54式太極劍</t>
    <phoneticPr fontId="3" type="noConversion"/>
  </si>
  <si>
    <t>其他太極器械</t>
    <phoneticPr fontId="3" type="noConversion"/>
  </si>
  <si>
    <t>長青男子組</t>
    <phoneticPr fontId="3" type="noConversion"/>
  </si>
  <si>
    <t>32式太極刀</t>
    <phoneticPr fontId="3" type="noConversion"/>
  </si>
  <si>
    <t>社會男子組</t>
    <phoneticPr fontId="3" type="noConversion"/>
  </si>
  <si>
    <t>B 隊</t>
    <phoneticPr fontId="3" type="noConversion"/>
  </si>
  <si>
    <t>第1級</t>
    <phoneticPr fontId="3" type="noConversion"/>
  </si>
  <si>
    <t>第2級</t>
    <phoneticPr fontId="3" type="noConversion"/>
  </si>
  <si>
    <t>92.02.03</t>
    <phoneticPr fontId="3" type="noConversion"/>
  </si>
  <si>
    <t>47.07.06</t>
    <phoneticPr fontId="3" type="noConversion"/>
  </si>
  <si>
    <t>男</t>
    <phoneticPr fontId="3" type="noConversion"/>
  </si>
  <si>
    <t>97.01.03</t>
    <phoneticPr fontId="3" type="noConversion"/>
  </si>
  <si>
    <t>90.03.03</t>
    <phoneticPr fontId="3" type="noConversion"/>
  </si>
  <si>
    <t>○○○</t>
  </si>
  <si>
    <t>○○○</t>
    <phoneticPr fontId="3" type="noConversion"/>
  </si>
  <si>
    <t>52.03.06</t>
    <phoneticPr fontId="3" type="noConversion"/>
  </si>
  <si>
    <t>R121151010</t>
    <phoneticPr fontId="3" type="noConversion"/>
  </si>
  <si>
    <t>Q121151010</t>
    <phoneticPr fontId="3" type="noConversion"/>
  </si>
  <si>
    <t>T121151010</t>
    <phoneticPr fontId="3" type="noConversion"/>
  </si>
  <si>
    <t>V121151010</t>
    <phoneticPr fontId="3" type="noConversion"/>
  </si>
  <si>
    <t>45.02.01</t>
    <phoneticPr fontId="3" type="noConversion"/>
  </si>
  <si>
    <t>oo.oo.oo</t>
    <phoneticPr fontId="3" type="noConversion"/>
  </si>
  <si>
    <t>Aooooooooo</t>
    <phoneticPr fontId="3" type="noConversion"/>
  </si>
  <si>
    <t>○</t>
    <phoneticPr fontId="3" type="noConversion"/>
  </si>
  <si>
    <r>
      <t>2.不分性別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年齡，選手每人限報1項。</t>
    </r>
    <phoneticPr fontId="3" type="noConversion"/>
  </si>
  <si>
    <t>對練雙人組</t>
    <phoneticPr fontId="3" type="noConversion"/>
  </si>
  <si>
    <t>對練套路名稱：</t>
    <phoneticPr fontId="3" type="noConversion"/>
  </si>
  <si>
    <t xml:space="preserve">※一律採網路線上報名系統報名，不受理其他報名方式。※報名網址：http://www.ftcca.tw/taichi_pub/。※非本會體會員者欲報名者請E_mail至w820809@gmail.com索取報名帳號密碼，請提供單位(隊伍)名稱、承辦人姓名、身分證字號、聯絡電話。※匯款後請上報名系統登錄匯資料或收據影本請寄交736台南市柳營區士林里育英街121號【台灣太極拳總會】收。※本人同意所提供個人資料作為大會辦理本賽事使用。※聯絡電話0922586132  吳忠諴 </t>
    <phoneticPr fontId="3" type="noConversion"/>
  </si>
  <si>
    <r>
      <t xml:space="preserve">2018年福爾摩沙盃全國太極拳錦標賽   報名總表及個人賽報名表1    </t>
    </r>
    <r>
      <rPr>
        <b/>
        <sz val="12"/>
        <color rgb="FFFF0000"/>
        <rFont val="標楷體"/>
        <family val="4"/>
        <charset val="136"/>
      </rPr>
      <t>共        頁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</si>
</sst>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"/>
    <numFmt numFmtId="177" formatCode="#,##0_ "/>
  </numFmts>
  <fonts count="27" x14ac:knownFonts="1">
    <font>
      <sz val="12"/>
      <color theme="1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1"/>
      <color theme="1"/>
      <name val="標楷體"/>
      <family val="4"/>
      <charset val="136"/>
    </font>
    <font>
      <u/>
      <sz val="12"/>
      <color theme="10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6"/>
      <color theme="1"/>
      <name val="新細明體"/>
      <family val="1"/>
      <charset val="136"/>
    </font>
    <font>
      <sz val="10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5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5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0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1"/>
      <color rgb="FF3333FF"/>
      <name val="標楷體"/>
      <family val="4"/>
      <charset val="136"/>
    </font>
    <font>
      <b/>
      <sz val="12"/>
      <color rgb="FF3333FF"/>
      <name val="標楷體"/>
      <family val="4"/>
      <charset val="136"/>
    </font>
    <font>
      <b/>
      <sz val="14"/>
      <color rgb="FF3333FF"/>
      <name val="標楷體"/>
      <family val="4"/>
      <charset val="136"/>
    </font>
    <font>
      <b/>
      <sz val="12"/>
      <color theme="1"/>
      <name val="新細明體"/>
      <family val="1"/>
      <charset val="136"/>
    </font>
    <font>
      <b/>
      <sz val="13"/>
      <color rgb="FF3333FF"/>
      <name val="標楷體"/>
      <family val="4"/>
      <charset val="136"/>
    </font>
    <font>
      <sz val="11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top"/>
    </xf>
    <xf numFmtId="0" fontId="10" fillId="0" borderId="1" xfId="0" applyFont="1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13" xfId="0" applyFont="1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12" fillId="0" borderId="0" xfId="0" applyFo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>
      <alignment vertical="center"/>
    </xf>
    <xf numFmtId="0" fontId="8" fillId="0" borderId="21" xfId="0" applyFont="1" applyBorder="1">
      <alignment vertical="center"/>
    </xf>
    <xf numFmtId="0" fontId="4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4" fillId="0" borderId="26" xfId="0" applyFont="1" applyBorder="1" applyAlignment="1">
      <alignment horizontal="center" vertical="center" wrapText="1"/>
    </xf>
    <xf numFmtId="0" fontId="12" fillId="0" borderId="10" xfId="0" applyFont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>
      <alignment vertical="center"/>
    </xf>
    <xf numFmtId="0" fontId="12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2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30" xfId="0" applyFont="1" applyBorder="1">
      <alignment vertical="center"/>
    </xf>
    <xf numFmtId="0" fontId="8" fillId="0" borderId="31" xfId="0" applyFont="1" applyBorder="1">
      <alignment vertical="center"/>
    </xf>
    <xf numFmtId="0" fontId="8" fillId="0" borderId="18" xfId="0" applyFont="1" applyBorder="1" applyAlignment="1">
      <alignment horizontal="left" vertical="center"/>
    </xf>
    <xf numFmtId="0" fontId="12" fillId="0" borderId="2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>
      <alignment vertical="center"/>
    </xf>
    <xf numFmtId="0" fontId="8" fillId="0" borderId="19" xfId="0" applyFont="1" applyBorder="1">
      <alignment vertical="center"/>
    </xf>
    <xf numFmtId="0" fontId="4" fillId="0" borderId="13" xfId="0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top"/>
    </xf>
    <xf numFmtId="0" fontId="8" fillId="0" borderId="27" xfId="0" applyFont="1" applyBorder="1" applyAlignment="1">
      <alignment horizontal="left" vertical="center"/>
    </xf>
    <xf numFmtId="0" fontId="8" fillId="0" borderId="35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12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>
      <alignment vertical="center"/>
    </xf>
    <xf numFmtId="0" fontId="8" fillId="0" borderId="2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14" xfId="0" applyFont="1" applyBorder="1" applyAlignment="1">
      <alignment vertical="center" wrapText="1"/>
    </xf>
    <xf numFmtId="0" fontId="12" fillId="0" borderId="1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40" xfId="0" applyFont="1" applyBorder="1" applyAlignment="1">
      <alignment vertical="center" wrapText="1"/>
    </xf>
    <xf numFmtId="0" fontId="12" fillId="0" borderId="4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0" fillId="0" borderId="41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6" xfId="0" applyNumberFormat="1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1" fillId="0" borderId="10" xfId="0" applyFont="1" applyBorder="1">
      <alignment vertical="center"/>
    </xf>
    <xf numFmtId="0" fontId="22" fillId="0" borderId="24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1" xfId="0" applyFont="1" applyBorder="1">
      <alignment vertical="center"/>
    </xf>
    <xf numFmtId="0" fontId="22" fillId="0" borderId="4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vertical="center" wrapText="1"/>
    </xf>
    <xf numFmtId="0" fontId="4" fillId="0" borderId="41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19" fillId="0" borderId="8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22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10" fillId="0" borderId="4" xfId="0" applyFont="1" applyBorder="1">
      <alignment vertical="center"/>
    </xf>
    <xf numFmtId="0" fontId="10" fillId="0" borderId="25" xfId="0" applyFont="1" applyBorder="1">
      <alignment vertical="center"/>
    </xf>
    <xf numFmtId="0" fontId="26" fillId="0" borderId="1" xfId="0" applyFont="1" applyBorder="1">
      <alignment vertical="center"/>
    </xf>
    <xf numFmtId="0" fontId="4" fillId="0" borderId="10" xfId="0" applyFont="1" applyBorder="1">
      <alignment vertical="center"/>
    </xf>
    <xf numFmtId="0" fontId="22" fillId="0" borderId="12" xfId="0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49" fontId="18" fillId="0" borderId="50" xfId="1" applyNumberFormat="1" applyFont="1" applyBorder="1" applyAlignment="1">
      <alignment horizontal="left" vertical="top" wrapText="1"/>
    </xf>
    <xf numFmtId="177" fontId="2" fillId="0" borderId="4" xfId="0" applyNumberFormat="1" applyFont="1" applyBorder="1" applyAlignment="1">
      <alignment horizontal="right" vertical="center"/>
    </xf>
    <xf numFmtId="177" fontId="2" fillId="0" borderId="44" xfId="0" applyNumberFormat="1" applyFont="1" applyBorder="1" applyAlignment="1">
      <alignment horizontal="right" vertical="center"/>
    </xf>
    <xf numFmtId="177" fontId="22" fillId="0" borderId="5" xfId="0" applyNumberFormat="1" applyFont="1" applyBorder="1" applyAlignment="1">
      <alignment horizontal="right" vertical="center"/>
    </xf>
    <xf numFmtId="177" fontId="22" fillId="0" borderId="23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44" xfId="0" applyNumberFormat="1" applyFont="1" applyBorder="1" applyAlignment="1">
      <alignment horizontal="right" vertical="center"/>
    </xf>
    <xf numFmtId="177" fontId="21" fillId="0" borderId="25" xfId="0" applyNumberFormat="1" applyFont="1" applyBorder="1" applyAlignment="1">
      <alignment horizontal="right" vertical="center"/>
    </xf>
    <xf numFmtId="177" fontId="21" fillId="0" borderId="54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49" fontId="18" fillId="0" borderId="53" xfId="1" applyNumberFormat="1" applyFont="1" applyBorder="1" applyAlignment="1">
      <alignment horizontal="left" vertical="top" wrapText="1"/>
    </xf>
    <xf numFmtId="0" fontId="1" fillId="0" borderId="5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view="pageBreakPreview" zoomScale="60" zoomScaleNormal="60" workbookViewId="0">
      <selection sqref="A1:O1"/>
    </sheetView>
  </sheetViews>
  <sheetFormatPr defaultRowHeight="17" x14ac:dyDescent="0.4"/>
  <cols>
    <col min="1" max="1" width="5.453125" style="9" customWidth="1"/>
    <col min="2" max="2" width="8.54296875" style="1" customWidth="1"/>
    <col min="3" max="3" width="4.36328125" style="1" customWidth="1"/>
    <col min="4" max="4" width="8" style="1" customWidth="1"/>
    <col min="5" max="5" width="10.90625" style="1" customWidth="1"/>
    <col min="6" max="6" width="12.7265625" style="1" customWidth="1"/>
    <col min="7" max="8" width="12" style="1" customWidth="1"/>
    <col min="9" max="9" width="11.54296875" style="1" customWidth="1"/>
    <col min="10" max="10" width="8.08984375" style="1" customWidth="1"/>
    <col min="11" max="11" width="12.7265625" style="1" customWidth="1"/>
    <col min="12" max="12" width="5.36328125" style="9" customWidth="1"/>
    <col min="13" max="13" width="11" style="1" customWidth="1"/>
    <col min="14" max="14" width="5.08984375" style="1" customWidth="1"/>
    <col min="15" max="15" width="7.90625" style="1" customWidth="1"/>
    <col min="16" max="16384" width="8.7265625" style="1"/>
  </cols>
  <sheetData>
    <row r="1" spans="1:17" ht="25.5" thickBot="1" x14ac:dyDescent="0.45">
      <c r="A1" s="145" t="s">
        <v>191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7" ht="19.5" customHeight="1" thickTop="1" x14ac:dyDescent="0.4">
      <c r="A2" s="156" t="s">
        <v>77</v>
      </c>
      <c r="B2" s="157"/>
      <c r="C2" s="153"/>
      <c r="D2" s="154"/>
      <c r="E2" s="155"/>
      <c r="F2" s="130" t="s">
        <v>157</v>
      </c>
      <c r="G2" s="154"/>
      <c r="H2" s="154"/>
      <c r="I2" s="183" t="s">
        <v>122</v>
      </c>
      <c r="J2" s="184"/>
      <c r="K2" s="29"/>
      <c r="L2" s="101" t="s">
        <v>85</v>
      </c>
      <c r="M2" s="164" t="s">
        <v>129</v>
      </c>
      <c r="N2" s="165"/>
      <c r="O2" s="166"/>
    </row>
    <row r="3" spans="1:17" ht="19.5" customHeight="1" x14ac:dyDescent="0.4">
      <c r="A3" s="177" t="s">
        <v>32</v>
      </c>
      <c r="B3" s="178"/>
      <c r="C3" s="178"/>
      <c r="D3" s="179"/>
      <c r="E3" s="179"/>
      <c r="F3" s="179"/>
      <c r="G3" s="179"/>
      <c r="H3" s="180"/>
      <c r="I3" s="185" t="s">
        <v>121</v>
      </c>
      <c r="J3" s="186"/>
      <c r="K3" s="2"/>
      <c r="L3" s="102" t="s">
        <v>85</v>
      </c>
      <c r="M3" s="103" t="s">
        <v>126</v>
      </c>
      <c r="N3" s="2"/>
      <c r="O3" s="30" t="s">
        <v>128</v>
      </c>
    </row>
    <row r="4" spans="1:17" ht="19.5" customHeight="1" x14ac:dyDescent="0.4">
      <c r="A4" s="177" t="s">
        <v>33</v>
      </c>
      <c r="B4" s="178"/>
      <c r="C4" s="178"/>
      <c r="D4" s="179"/>
      <c r="E4" s="179"/>
      <c r="F4" s="179"/>
      <c r="G4" s="179"/>
      <c r="H4" s="180"/>
      <c r="I4" s="117" t="s">
        <v>136</v>
      </c>
      <c r="J4" s="106">
        <v>42923</v>
      </c>
      <c r="K4" s="136">
        <v>42924</v>
      </c>
      <c r="L4" s="90" t="s">
        <v>131</v>
      </c>
      <c r="M4" s="103" t="s">
        <v>127</v>
      </c>
      <c r="N4" s="2"/>
      <c r="O4" s="30" t="s">
        <v>128</v>
      </c>
    </row>
    <row r="5" spans="1:17" ht="19.5" customHeight="1" x14ac:dyDescent="0.4">
      <c r="A5" s="181" t="s">
        <v>34</v>
      </c>
      <c r="B5" s="182"/>
      <c r="C5" s="182"/>
      <c r="D5" s="179"/>
      <c r="E5" s="179"/>
      <c r="F5" s="179"/>
      <c r="G5" s="179"/>
      <c r="H5" s="180"/>
      <c r="I5" s="104" t="s">
        <v>124</v>
      </c>
      <c r="J5" s="107"/>
      <c r="K5" s="89"/>
      <c r="L5" s="114">
        <f>SUM(J5:K5)</f>
        <v>0</v>
      </c>
      <c r="M5" s="103" t="s">
        <v>130</v>
      </c>
      <c r="N5" s="113">
        <f>SUM(N3:N4)</f>
        <v>0</v>
      </c>
      <c r="O5" s="30" t="s">
        <v>128</v>
      </c>
    </row>
    <row r="6" spans="1:17" ht="19.5" customHeight="1" thickBot="1" x14ac:dyDescent="0.45">
      <c r="A6" s="177" t="s">
        <v>36</v>
      </c>
      <c r="B6" s="178"/>
      <c r="C6" s="178"/>
      <c r="D6" s="179"/>
      <c r="E6" s="179"/>
      <c r="F6" s="10" t="s">
        <v>57</v>
      </c>
      <c r="G6" s="179"/>
      <c r="H6" s="180"/>
      <c r="I6" s="104" t="s">
        <v>123</v>
      </c>
      <c r="J6" s="107"/>
      <c r="K6" s="89"/>
      <c r="L6" s="114">
        <f>SUM(J6:K6)</f>
        <v>0</v>
      </c>
      <c r="M6" s="133" t="s">
        <v>142</v>
      </c>
      <c r="N6" s="160">
        <f>N5*500</f>
        <v>0</v>
      </c>
      <c r="O6" s="161"/>
    </row>
    <row r="7" spans="1:17" ht="19.5" customHeight="1" thickTop="1" thickBot="1" x14ac:dyDescent="0.45">
      <c r="A7" s="177" t="s">
        <v>46</v>
      </c>
      <c r="B7" s="178"/>
      <c r="C7" s="178"/>
      <c r="D7" s="179"/>
      <c r="E7" s="179"/>
      <c r="F7" s="10" t="s">
        <v>50</v>
      </c>
      <c r="G7" s="179"/>
      <c r="H7" s="180"/>
      <c r="I7" s="108" t="s">
        <v>134</v>
      </c>
      <c r="J7" s="123">
        <f>SUM(J5:J6)</f>
        <v>0</v>
      </c>
      <c r="K7" s="123">
        <f>SUM(K5:K6)</f>
        <v>0</v>
      </c>
      <c r="L7" s="115">
        <f>SUM(J7:K7)</f>
        <v>0</v>
      </c>
      <c r="M7" s="111" t="s">
        <v>137</v>
      </c>
      <c r="N7" s="162"/>
      <c r="O7" s="163"/>
      <c r="Q7" s="138"/>
    </row>
    <row r="8" spans="1:17" ht="19.5" customHeight="1" thickTop="1" x14ac:dyDescent="0.4">
      <c r="A8" s="177" t="s">
        <v>47</v>
      </c>
      <c r="B8" s="178"/>
      <c r="C8" s="178"/>
      <c r="D8" s="179"/>
      <c r="E8" s="179"/>
      <c r="F8" s="10" t="s">
        <v>51</v>
      </c>
      <c r="G8" s="179"/>
      <c r="H8" s="180"/>
      <c r="I8" s="118" t="s">
        <v>125</v>
      </c>
      <c r="J8" s="109">
        <v>42923</v>
      </c>
      <c r="K8" s="137">
        <v>42924</v>
      </c>
      <c r="L8" s="110" t="s">
        <v>131</v>
      </c>
      <c r="M8" s="112" t="s">
        <v>138</v>
      </c>
      <c r="N8" s="167"/>
      <c r="O8" s="168"/>
    </row>
    <row r="9" spans="1:17" ht="19.5" customHeight="1" x14ac:dyDescent="0.4">
      <c r="A9" s="177" t="s">
        <v>48</v>
      </c>
      <c r="B9" s="178"/>
      <c r="C9" s="178"/>
      <c r="D9" s="179"/>
      <c r="E9" s="179"/>
      <c r="F9" s="10" t="s">
        <v>52</v>
      </c>
      <c r="G9" s="179"/>
      <c r="H9" s="180"/>
      <c r="I9" s="105" t="s">
        <v>133</v>
      </c>
      <c r="J9" s="107"/>
      <c r="K9" s="2"/>
      <c r="L9" s="116">
        <f t="shared" ref="L9:L11" si="0">SUM(J9:K9)</f>
        <v>0</v>
      </c>
      <c r="M9" s="112" t="s">
        <v>139</v>
      </c>
      <c r="N9" s="167"/>
      <c r="O9" s="168"/>
    </row>
    <row r="10" spans="1:17" ht="19.5" customHeight="1" thickBot="1" x14ac:dyDescent="0.45">
      <c r="A10" s="177" t="s">
        <v>49</v>
      </c>
      <c r="B10" s="178"/>
      <c r="C10" s="178"/>
      <c r="D10" s="179"/>
      <c r="E10" s="179"/>
      <c r="F10" s="10" t="s">
        <v>53</v>
      </c>
      <c r="G10" s="179"/>
      <c r="H10" s="180"/>
      <c r="I10" s="105" t="s">
        <v>132</v>
      </c>
      <c r="J10" s="107"/>
      <c r="K10" s="2"/>
      <c r="L10" s="116">
        <f t="shared" si="0"/>
        <v>0</v>
      </c>
      <c r="M10" s="132" t="s">
        <v>140</v>
      </c>
      <c r="N10" s="169">
        <f>SUM(N7:O9)</f>
        <v>0</v>
      </c>
      <c r="O10" s="170"/>
    </row>
    <row r="11" spans="1:17" ht="19.5" customHeight="1" thickTop="1" thickBot="1" x14ac:dyDescent="0.45">
      <c r="A11" s="187" t="s">
        <v>35</v>
      </c>
      <c r="B11" s="188"/>
      <c r="C11" s="188"/>
      <c r="D11" s="189"/>
      <c r="E11" s="189"/>
      <c r="F11" s="54" t="s">
        <v>54</v>
      </c>
      <c r="G11" s="189"/>
      <c r="H11" s="190"/>
      <c r="I11" s="144" t="s">
        <v>135</v>
      </c>
      <c r="J11" s="123">
        <f t="shared" ref="J11:K11" si="1">SUM(J9:J10)</f>
        <v>0</v>
      </c>
      <c r="K11" s="123">
        <f t="shared" si="1"/>
        <v>0</v>
      </c>
      <c r="L11" s="115">
        <f t="shared" si="0"/>
        <v>0</v>
      </c>
      <c r="M11" s="131" t="s">
        <v>141</v>
      </c>
      <c r="N11" s="171">
        <f>L11*80</f>
        <v>0</v>
      </c>
      <c r="O11" s="172"/>
    </row>
    <row r="12" spans="1:17" ht="19.5" customHeight="1" thickTop="1" thickBot="1" x14ac:dyDescent="0.45">
      <c r="A12" s="191" t="s">
        <v>78</v>
      </c>
      <c r="B12" s="192"/>
      <c r="C12" s="192"/>
      <c r="D12" s="151"/>
      <c r="E12" s="151"/>
      <c r="F12" s="98" t="s">
        <v>82</v>
      </c>
      <c r="G12" s="151"/>
      <c r="H12" s="152"/>
      <c r="I12" s="135" t="s">
        <v>148</v>
      </c>
      <c r="J12" s="122">
        <f>J7+J11</f>
        <v>0</v>
      </c>
      <c r="K12" s="122">
        <f>K7+K11</f>
        <v>0</v>
      </c>
      <c r="L12" s="122">
        <f>L7+L11</f>
        <v>0</v>
      </c>
      <c r="M12" s="112" t="s">
        <v>143</v>
      </c>
      <c r="N12" s="147">
        <f>500*N5</f>
        <v>0</v>
      </c>
      <c r="O12" s="148"/>
    </row>
    <row r="13" spans="1:17" ht="19.5" customHeight="1" thickTop="1" thickBot="1" x14ac:dyDescent="0.45">
      <c r="A13" s="191" t="s">
        <v>79</v>
      </c>
      <c r="B13" s="192"/>
      <c r="C13" s="192"/>
      <c r="D13" s="151"/>
      <c r="E13" s="151"/>
      <c r="F13" s="98" t="s">
        <v>83</v>
      </c>
      <c r="G13" s="151"/>
      <c r="H13" s="152"/>
      <c r="I13" s="119"/>
      <c r="J13" s="120"/>
      <c r="K13" s="128"/>
      <c r="L13" s="129"/>
      <c r="M13" s="134" t="s">
        <v>156</v>
      </c>
      <c r="N13" s="149">
        <f>SUM(N10:O12)</f>
        <v>0</v>
      </c>
      <c r="O13" s="150"/>
    </row>
    <row r="14" spans="1:17" ht="19.5" customHeight="1" thickTop="1" thickBot="1" x14ac:dyDescent="0.45">
      <c r="A14" s="191" t="s">
        <v>80</v>
      </c>
      <c r="B14" s="192"/>
      <c r="C14" s="192"/>
      <c r="D14" s="151"/>
      <c r="E14" s="151"/>
      <c r="F14" s="98" t="s">
        <v>84</v>
      </c>
      <c r="G14" s="151"/>
      <c r="H14" s="152"/>
      <c r="I14" s="173" t="s">
        <v>152</v>
      </c>
      <c r="J14" s="174"/>
      <c r="K14" s="127"/>
      <c r="L14" s="151" t="s">
        <v>149</v>
      </c>
      <c r="M14" s="151"/>
      <c r="N14" s="151"/>
      <c r="O14" s="152"/>
    </row>
    <row r="15" spans="1:17" ht="19.5" customHeight="1" thickTop="1" thickBot="1" x14ac:dyDescent="0.45">
      <c r="A15" s="191" t="s">
        <v>81</v>
      </c>
      <c r="B15" s="192"/>
      <c r="C15" s="192"/>
      <c r="D15" s="151"/>
      <c r="E15" s="151"/>
      <c r="F15" s="98" t="s">
        <v>86</v>
      </c>
      <c r="G15" s="151"/>
      <c r="H15" s="152"/>
      <c r="I15" s="175" t="s">
        <v>150</v>
      </c>
      <c r="J15" s="176"/>
      <c r="K15" s="121"/>
      <c r="L15" s="151" t="s">
        <v>151</v>
      </c>
      <c r="M15" s="151"/>
      <c r="N15" s="158"/>
      <c r="O15" s="159"/>
    </row>
    <row r="16" spans="1:17" ht="34.5" thickTop="1" x14ac:dyDescent="0.4">
      <c r="A16" s="35" t="s">
        <v>0</v>
      </c>
      <c r="B16" s="13" t="s">
        <v>1</v>
      </c>
      <c r="C16" s="13" t="s">
        <v>2</v>
      </c>
      <c r="D16" s="13" t="s">
        <v>3</v>
      </c>
      <c r="E16" s="15" t="s">
        <v>4</v>
      </c>
      <c r="F16" s="124" t="s">
        <v>76</v>
      </c>
      <c r="G16" s="17" t="s">
        <v>87</v>
      </c>
      <c r="H16" s="18" t="s">
        <v>88</v>
      </c>
      <c r="I16" s="125" t="s">
        <v>91</v>
      </c>
      <c r="J16" s="25" t="s">
        <v>6</v>
      </c>
      <c r="K16" s="125" t="s">
        <v>89</v>
      </c>
      <c r="L16" s="24" t="s">
        <v>31</v>
      </c>
      <c r="M16" s="24" t="s">
        <v>90</v>
      </c>
      <c r="N16" s="25" t="s">
        <v>30</v>
      </c>
      <c r="O16" s="126" t="s">
        <v>153</v>
      </c>
    </row>
    <row r="17" spans="1:15" ht="30.5" customHeight="1" x14ac:dyDescent="0.4">
      <c r="A17" s="36">
        <v>1</v>
      </c>
      <c r="B17" s="3"/>
      <c r="C17" s="3"/>
      <c r="D17" s="12"/>
      <c r="E17" s="140"/>
      <c r="F17" s="19"/>
      <c r="G17" s="4"/>
      <c r="H17" s="20"/>
      <c r="I17" s="19"/>
      <c r="J17" s="20"/>
      <c r="K17" s="19"/>
      <c r="L17" s="6"/>
      <c r="M17" s="4"/>
      <c r="N17" s="20"/>
      <c r="O17" s="99"/>
    </row>
    <row r="18" spans="1:15" ht="30.5" customHeight="1" x14ac:dyDescent="0.4">
      <c r="A18" s="36">
        <v>2</v>
      </c>
      <c r="B18" s="3"/>
      <c r="C18" s="3"/>
      <c r="D18" s="12"/>
      <c r="E18" s="140"/>
      <c r="F18" s="19"/>
      <c r="G18" s="4"/>
      <c r="H18" s="20"/>
      <c r="I18" s="19"/>
      <c r="J18" s="20"/>
      <c r="K18" s="19"/>
      <c r="L18" s="6"/>
      <c r="M18" s="4"/>
      <c r="N18" s="20"/>
      <c r="O18" s="99"/>
    </row>
    <row r="19" spans="1:15" ht="30.5" customHeight="1" x14ac:dyDescent="0.4">
      <c r="A19" s="36">
        <v>3</v>
      </c>
      <c r="B19" s="3"/>
      <c r="C19" s="3"/>
      <c r="D19" s="12"/>
      <c r="E19" s="140"/>
      <c r="F19" s="19"/>
      <c r="G19" s="4"/>
      <c r="H19" s="20"/>
      <c r="I19" s="19"/>
      <c r="J19" s="20"/>
      <c r="K19" s="19"/>
      <c r="L19" s="6"/>
      <c r="M19" s="4"/>
      <c r="N19" s="20"/>
      <c r="O19" s="99"/>
    </row>
    <row r="20" spans="1:15" ht="30.5" customHeight="1" x14ac:dyDescent="0.4">
      <c r="A20" s="36">
        <v>4</v>
      </c>
      <c r="B20" s="3"/>
      <c r="C20" s="3"/>
      <c r="D20" s="12"/>
      <c r="E20" s="140"/>
      <c r="F20" s="19"/>
      <c r="G20" s="4"/>
      <c r="H20" s="20"/>
      <c r="I20" s="19"/>
      <c r="J20" s="20"/>
      <c r="K20" s="19"/>
      <c r="L20" s="6"/>
      <c r="M20" s="4"/>
      <c r="N20" s="20"/>
      <c r="O20" s="99"/>
    </row>
    <row r="21" spans="1:15" ht="30.5" customHeight="1" x14ac:dyDescent="0.4">
      <c r="A21" s="36">
        <v>5</v>
      </c>
      <c r="B21" s="3"/>
      <c r="C21" s="3"/>
      <c r="D21" s="12"/>
      <c r="E21" s="140"/>
      <c r="F21" s="19"/>
      <c r="G21" s="4"/>
      <c r="H21" s="20"/>
      <c r="I21" s="19"/>
      <c r="J21" s="20"/>
      <c r="K21" s="19"/>
      <c r="L21" s="6"/>
      <c r="M21" s="4"/>
      <c r="N21" s="20"/>
      <c r="O21" s="99"/>
    </row>
    <row r="22" spans="1:15" ht="30.5" customHeight="1" thickBot="1" x14ac:dyDescent="0.45">
      <c r="A22" s="28">
        <v>6</v>
      </c>
      <c r="B22" s="37"/>
      <c r="C22" s="37"/>
      <c r="D22" s="14"/>
      <c r="E22" s="141"/>
      <c r="F22" s="21"/>
      <c r="G22" s="22"/>
      <c r="H22" s="23"/>
      <c r="I22" s="21"/>
      <c r="J22" s="23"/>
      <c r="K22" s="21"/>
      <c r="L22" s="26"/>
      <c r="M22" s="22"/>
      <c r="N22" s="23"/>
      <c r="O22" s="100"/>
    </row>
    <row r="23" spans="1:15" s="11" customFormat="1" ht="40" customHeight="1" thickTop="1" x14ac:dyDescent="0.4">
      <c r="A23" s="146" t="s">
        <v>190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</row>
    <row r="24" spans="1:15" s="11" customFormat="1" ht="41.5" customHeight="1" thickBot="1" x14ac:dyDescent="0.45">
      <c r="A24" s="145" t="s">
        <v>145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</row>
    <row r="25" spans="1:15" s="11" customFormat="1" ht="41.5" customHeight="1" thickTop="1" x14ac:dyDescent="0.4">
      <c r="A25" s="16" t="s">
        <v>0</v>
      </c>
      <c r="B25" s="17" t="s">
        <v>1</v>
      </c>
      <c r="C25" s="17" t="s">
        <v>2</v>
      </c>
      <c r="D25" s="17" t="s">
        <v>3</v>
      </c>
      <c r="E25" s="38" t="s">
        <v>4</v>
      </c>
      <c r="F25" s="124" t="s">
        <v>76</v>
      </c>
      <c r="G25" s="17" t="s">
        <v>87</v>
      </c>
      <c r="H25" s="18" t="s">
        <v>88</v>
      </c>
      <c r="I25" s="125" t="s">
        <v>91</v>
      </c>
      <c r="J25" s="25" t="s">
        <v>6</v>
      </c>
      <c r="K25" s="125" t="s">
        <v>89</v>
      </c>
      <c r="L25" s="24" t="s">
        <v>31</v>
      </c>
      <c r="M25" s="24" t="s">
        <v>90</v>
      </c>
      <c r="N25" s="25" t="s">
        <v>30</v>
      </c>
      <c r="O25" s="126" t="s">
        <v>120</v>
      </c>
    </row>
    <row r="26" spans="1:15" ht="30.5" customHeight="1" x14ac:dyDescent="0.4">
      <c r="A26" s="36">
        <v>7</v>
      </c>
      <c r="B26" s="3"/>
      <c r="C26" s="3"/>
      <c r="D26" s="12"/>
      <c r="E26" s="140"/>
      <c r="F26" s="19"/>
      <c r="G26" s="4"/>
      <c r="H26" s="20"/>
      <c r="I26" s="19"/>
      <c r="J26" s="20"/>
      <c r="K26" s="19"/>
      <c r="L26" s="6"/>
      <c r="M26" s="4"/>
      <c r="N26" s="20"/>
      <c r="O26" s="99"/>
    </row>
    <row r="27" spans="1:15" ht="30.5" customHeight="1" x14ac:dyDescent="0.4">
      <c r="A27" s="36">
        <v>8</v>
      </c>
      <c r="B27" s="3"/>
      <c r="C27" s="3"/>
      <c r="D27" s="12"/>
      <c r="E27" s="140"/>
      <c r="F27" s="19"/>
      <c r="G27" s="4"/>
      <c r="H27" s="20"/>
      <c r="I27" s="19"/>
      <c r="J27" s="20"/>
      <c r="K27" s="19"/>
      <c r="L27" s="6"/>
      <c r="M27" s="4"/>
      <c r="N27" s="20"/>
      <c r="O27" s="99"/>
    </row>
    <row r="28" spans="1:15" ht="30.5" customHeight="1" x14ac:dyDescent="0.4">
      <c r="A28" s="36">
        <v>9</v>
      </c>
      <c r="B28" s="3"/>
      <c r="C28" s="3"/>
      <c r="D28" s="12"/>
      <c r="E28" s="140"/>
      <c r="F28" s="19"/>
      <c r="G28" s="5"/>
      <c r="H28" s="20"/>
      <c r="I28" s="19"/>
      <c r="J28" s="20"/>
      <c r="K28" s="27"/>
      <c r="L28" s="6"/>
      <c r="M28" s="4"/>
      <c r="N28" s="20"/>
      <c r="O28" s="99"/>
    </row>
    <row r="29" spans="1:15" ht="30.5" customHeight="1" x14ac:dyDescent="0.4">
      <c r="A29" s="36">
        <v>10</v>
      </c>
      <c r="B29" s="3"/>
      <c r="C29" s="3"/>
      <c r="D29" s="12"/>
      <c r="E29" s="140"/>
      <c r="F29" s="19"/>
      <c r="G29" s="5"/>
      <c r="H29" s="20"/>
      <c r="I29" s="19"/>
      <c r="J29" s="20"/>
      <c r="K29" s="27"/>
      <c r="L29" s="6"/>
      <c r="M29" s="4"/>
      <c r="N29" s="20"/>
      <c r="O29" s="99"/>
    </row>
    <row r="30" spans="1:15" ht="30.5" customHeight="1" x14ac:dyDescent="0.4">
      <c r="A30" s="36">
        <v>11</v>
      </c>
      <c r="B30" s="3"/>
      <c r="C30" s="3"/>
      <c r="D30" s="12"/>
      <c r="E30" s="140"/>
      <c r="F30" s="19"/>
      <c r="G30" s="5"/>
      <c r="H30" s="20"/>
      <c r="I30" s="19"/>
      <c r="J30" s="20"/>
      <c r="K30" s="27"/>
      <c r="L30" s="6"/>
      <c r="M30" s="4"/>
      <c r="N30" s="20"/>
      <c r="O30" s="99"/>
    </row>
    <row r="31" spans="1:15" ht="30.5" customHeight="1" x14ac:dyDescent="0.4">
      <c r="A31" s="36">
        <v>12</v>
      </c>
      <c r="B31" s="3"/>
      <c r="C31" s="3"/>
      <c r="D31" s="12"/>
      <c r="E31" s="140"/>
      <c r="F31" s="19"/>
      <c r="G31" s="5"/>
      <c r="H31" s="20"/>
      <c r="I31" s="19"/>
      <c r="J31" s="20"/>
      <c r="K31" s="27"/>
      <c r="L31" s="6"/>
      <c r="M31" s="4"/>
      <c r="N31" s="20"/>
      <c r="O31" s="99"/>
    </row>
    <row r="32" spans="1:15" ht="30.5" customHeight="1" x14ac:dyDescent="0.4">
      <c r="A32" s="36">
        <v>13</v>
      </c>
      <c r="B32" s="3"/>
      <c r="C32" s="3"/>
      <c r="D32" s="12"/>
      <c r="E32" s="140"/>
      <c r="F32" s="19"/>
      <c r="G32" s="5"/>
      <c r="H32" s="20"/>
      <c r="I32" s="19"/>
      <c r="J32" s="20"/>
      <c r="K32" s="27"/>
      <c r="L32" s="6"/>
      <c r="M32" s="4"/>
      <c r="N32" s="20"/>
      <c r="O32" s="99"/>
    </row>
    <row r="33" spans="1:15" ht="30.5" customHeight="1" x14ac:dyDescent="0.4">
      <c r="A33" s="36">
        <v>14</v>
      </c>
      <c r="B33" s="3"/>
      <c r="C33" s="3"/>
      <c r="D33" s="12"/>
      <c r="E33" s="140"/>
      <c r="F33" s="19"/>
      <c r="G33" s="5"/>
      <c r="H33" s="20"/>
      <c r="I33" s="19"/>
      <c r="J33" s="20"/>
      <c r="K33" s="27"/>
      <c r="L33" s="6"/>
      <c r="M33" s="4"/>
      <c r="N33" s="20"/>
      <c r="O33" s="99"/>
    </row>
    <row r="34" spans="1:15" ht="30.5" customHeight="1" x14ac:dyDescent="0.4">
      <c r="A34" s="36">
        <v>15</v>
      </c>
      <c r="B34" s="3"/>
      <c r="C34" s="3"/>
      <c r="D34" s="12"/>
      <c r="E34" s="140"/>
      <c r="F34" s="19"/>
      <c r="G34" s="5"/>
      <c r="H34" s="20"/>
      <c r="I34" s="19"/>
      <c r="J34" s="20"/>
      <c r="K34" s="27"/>
      <c r="L34" s="6"/>
      <c r="M34" s="4"/>
      <c r="N34" s="20"/>
      <c r="O34" s="99"/>
    </row>
    <row r="35" spans="1:15" ht="30.5" customHeight="1" x14ac:dyDescent="0.4">
      <c r="A35" s="36">
        <v>16</v>
      </c>
      <c r="B35" s="3"/>
      <c r="C35" s="3"/>
      <c r="D35" s="12"/>
      <c r="E35" s="140"/>
      <c r="F35" s="19"/>
      <c r="G35" s="4"/>
      <c r="H35" s="20"/>
      <c r="I35" s="19"/>
      <c r="J35" s="20"/>
      <c r="K35" s="27"/>
      <c r="L35" s="6"/>
      <c r="M35" s="4"/>
      <c r="N35" s="20"/>
      <c r="O35" s="99"/>
    </row>
    <row r="36" spans="1:15" ht="30.5" customHeight="1" x14ac:dyDescent="0.4">
      <c r="A36" s="36">
        <v>17</v>
      </c>
      <c r="B36" s="3"/>
      <c r="C36" s="3"/>
      <c r="D36" s="12"/>
      <c r="E36" s="140"/>
      <c r="F36" s="19"/>
      <c r="G36" s="4"/>
      <c r="H36" s="20"/>
      <c r="I36" s="19"/>
      <c r="J36" s="20"/>
      <c r="K36" s="27"/>
      <c r="L36" s="6"/>
      <c r="M36" s="4"/>
      <c r="N36" s="20"/>
      <c r="O36" s="99"/>
    </row>
    <row r="37" spans="1:15" ht="30.5" customHeight="1" x14ac:dyDescent="0.4">
      <c r="A37" s="36">
        <v>18</v>
      </c>
      <c r="B37" s="3"/>
      <c r="C37" s="3"/>
      <c r="D37" s="12"/>
      <c r="E37" s="140"/>
      <c r="F37" s="19"/>
      <c r="G37" s="4"/>
      <c r="H37" s="20"/>
      <c r="I37" s="19"/>
      <c r="J37" s="20"/>
      <c r="K37" s="27"/>
      <c r="L37" s="6"/>
      <c r="M37" s="4"/>
      <c r="N37" s="20"/>
      <c r="O37" s="99"/>
    </row>
    <row r="38" spans="1:15" ht="30.5" customHeight="1" thickBot="1" x14ac:dyDescent="0.45">
      <c r="A38" s="28">
        <v>19</v>
      </c>
      <c r="B38" s="37"/>
      <c r="C38" s="37"/>
      <c r="D38" s="14"/>
      <c r="E38" s="141"/>
      <c r="F38" s="21"/>
      <c r="G38" s="22"/>
      <c r="H38" s="23"/>
      <c r="I38" s="21"/>
      <c r="J38" s="23"/>
      <c r="K38" s="21"/>
      <c r="L38" s="26"/>
      <c r="M38" s="22"/>
      <c r="N38" s="23"/>
      <c r="O38" s="100"/>
    </row>
    <row r="39" spans="1:15" s="11" customFormat="1" ht="42.5" customHeight="1" thickTop="1" x14ac:dyDescent="0.4">
      <c r="A39" s="146" t="s">
        <v>190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</row>
    <row r="40" spans="1:15" ht="30.5" customHeight="1" thickBot="1" x14ac:dyDescent="0.45">
      <c r="A40" s="145" t="s">
        <v>146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</row>
    <row r="41" spans="1:15" ht="41.5" customHeight="1" thickTop="1" x14ac:dyDescent="0.4">
      <c r="A41" s="16" t="s">
        <v>0</v>
      </c>
      <c r="B41" s="17" t="s">
        <v>1</v>
      </c>
      <c r="C41" s="17" t="s">
        <v>2</v>
      </c>
      <c r="D41" s="17" t="s">
        <v>3</v>
      </c>
      <c r="E41" s="38" t="s">
        <v>4</v>
      </c>
      <c r="F41" s="124" t="s">
        <v>76</v>
      </c>
      <c r="G41" s="17" t="s">
        <v>87</v>
      </c>
      <c r="H41" s="18" t="s">
        <v>88</v>
      </c>
      <c r="I41" s="125" t="s">
        <v>91</v>
      </c>
      <c r="J41" s="25" t="s">
        <v>6</v>
      </c>
      <c r="K41" s="125" t="s">
        <v>89</v>
      </c>
      <c r="L41" s="24" t="s">
        <v>31</v>
      </c>
      <c r="M41" s="24" t="s">
        <v>90</v>
      </c>
      <c r="N41" s="25" t="s">
        <v>30</v>
      </c>
      <c r="O41" s="126" t="s">
        <v>120</v>
      </c>
    </row>
    <row r="42" spans="1:15" ht="30.5" customHeight="1" x14ac:dyDescent="0.4">
      <c r="A42" s="36">
        <v>20</v>
      </c>
      <c r="B42" s="3"/>
      <c r="C42" s="3"/>
      <c r="D42" s="12"/>
      <c r="E42" s="140"/>
      <c r="F42" s="19"/>
      <c r="G42" s="4"/>
      <c r="H42" s="20"/>
      <c r="I42" s="19"/>
      <c r="J42" s="20"/>
      <c r="K42" s="19"/>
      <c r="L42" s="6"/>
      <c r="M42" s="4"/>
      <c r="N42" s="20"/>
      <c r="O42" s="99"/>
    </row>
    <row r="43" spans="1:15" ht="30.5" customHeight="1" x14ac:dyDescent="0.4">
      <c r="A43" s="36">
        <v>21</v>
      </c>
      <c r="B43" s="3"/>
      <c r="C43" s="3"/>
      <c r="D43" s="12"/>
      <c r="E43" s="140"/>
      <c r="F43" s="19"/>
      <c r="G43" s="4"/>
      <c r="H43" s="20"/>
      <c r="I43" s="19"/>
      <c r="J43" s="20"/>
      <c r="K43" s="19"/>
      <c r="L43" s="6"/>
      <c r="M43" s="4"/>
      <c r="N43" s="20"/>
      <c r="O43" s="99"/>
    </row>
    <row r="44" spans="1:15" ht="30.5" customHeight="1" x14ac:dyDescent="0.4">
      <c r="A44" s="36">
        <v>22</v>
      </c>
      <c r="B44" s="3"/>
      <c r="C44" s="3"/>
      <c r="D44" s="12"/>
      <c r="E44" s="140"/>
      <c r="F44" s="19"/>
      <c r="G44" s="4"/>
      <c r="H44" s="20"/>
      <c r="I44" s="19"/>
      <c r="J44" s="20"/>
      <c r="K44" s="19"/>
      <c r="L44" s="6"/>
      <c r="M44" s="4"/>
      <c r="N44" s="20"/>
      <c r="O44" s="99"/>
    </row>
    <row r="45" spans="1:15" ht="30.5" customHeight="1" x14ac:dyDescent="0.4">
      <c r="A45" s="36">
        <v>23</v>
      </c>
      <c r="B45" s="3"/>
      <c r="C45" s="3"/>
      <c r="D45" s="12"/>
      <c r="E45" s="140"/>
      <c r="F45" s="19"/>
      <c r="G45" s="4"/>
      <c r="H45" s="20"/>
      <c r="I45" s="19"/>
      <c r="J45" s="20"/>
      <c r="K45" s="19"/>
      <c r="L45" s="6"/>
      <c r="M45" s="4"/>
      <c r="N45" s="20"/>
      <c r="O45" s="99"/>
    </row>
    <row r="46" spans="1:15" ht="30.5" customHeight="1" x14ac:dyDescent="0.4">
      <c r="A46" s="36">
        <v>24</v>
      </c>
      <c r="B46" s="3"/>
      <c r="C46" s="3"/>
      <c r="D46" s="12"/>
      <c r="E46" s="140"/>
      <c r="F46" s="19"/>
      <c r="G46" s="4"/>
      <c r="H46" s="20"/>
      <c r="I46" s="19"/>
      <c r="J46" s="20"/>
      <c r="K46" s="19"/>
      <c r="L46" s="6"/>
      <c r="M46" s="4"/>
      <c r="N46" s="20"/>
      <c r="O46" s="99"/>
    </row>
    <row r="47" spans="1:15" ht="30.5" customHeight="1" x14ac:dyDescent="0.4">
      <c r="A47" s="36">
        <v>25</v>
      </c>
      <c r="B47" s="3"/>
      <c r="C47" s="3"/>
      <c r="D47" s="12"/>
      <c r="E47" s="140"/>
      <c r="F47" s="19"/>
      <c r="G47" s="4"/>
      <c r="H47" s="20"/>
      <c r="I47" s="19"/>
      <c r="J47" s="20"/>
      <c r="K47" s="19"/>
      <c r="L47" s="6"/>
      <c r="M47" s="4"/>
      <c r="N47" s="20"/>
      <c r="O47" s="99"/>
    </row>
    <row r="48" spans="1:15" ht="30.5" customHeight="1" x14ac:dyDescent="0.4">
      <c r="A48" s="36">
        <v>26</v>
      </c>
      <c r="B48" s="3"/>
      <c r="C48" s="3"/>
      <c r="D48" s="12"/>
      <c r="E48" s="140"/>
      <c r="F48" s="19"/>
      <c r="G48" s="4"/>
      <c r="H48" s="20"/>
      <c r="I48" s="19"/>
      <c r="J48" s="20"/>
      <c r="K48" s="19"/>
      <c r="L48" s="6"/>
      <c r="M48" s="4"/>
      <c r="N48" s="20"/>
      <c r="O48" s="99"/>
    </row>
    <row r="49" spans="1:15" ht="30.5" customHeight="1" x14ac:dyDescent="0.4">
      <c r="A49" s="36">
        <v>27</v>
      </c>
      <c r="B49" s="3"/>
      <c r="C49" s="3"/>
      <c r="D49" s="12"/>
      <c r="E49" s="140"/>
      <c r="F49" s="19"/>
      <c r="G49" s="4"/>
      <c r="H49" s="20"/>
      <c r="I49" s="19"/>
      <c r="J49" s="20"/>
      <c r="K49" s="19"/>
      <c r="L49" s="6"/>
      <c r="M49" s="4"/>
      <c r="N49" s="20"/>
      <c r="O49" s="99"/>
    </row>
    <row r="50" spans="1:15" ht="30.5" customHeight="1" x14ac:dyDescent="0.4">
      <c r="A50" s="36">
        <v>28</v>
      </c>
      <c r="B50" s="3"/>
      <c r="C50" s="3"/>
      <c r="D50" s="12"/>
      <c r="E50" s="140"/>
      <c r="F50" s="19"/>
      <c r="G50" s="4"/>
      <c r="H50" s="20"/>
      <c r="I50" s="19"/>
      <c r="J50" s="20"/>
      <c r="K50" s="19"/>
      <c r="L50" s="6"/>
      <c r="M50" s="4"/>
      <c r="N50" s="20"/>
      <c r="O50" s="99"/>
    </row>
    <row r="51" spans="1:15" ht="30.5" customHeight="1" x14ac:dyDescent="0.4">
      <c r="A51" s="36">
        <v>29</v>
      </c>
      <c r="B51" s="3"/>
      <c r="C51" s="3"/>
      <c r="D51" s="12"/>
      <c r="E51" s="140"/>
      <c r="F51" s="19"/>
      <c r="G51" s="4"/>
      <c r="H51" s="20"/>
      <c r="I51" s="19"/>
      <c r="J51" s="20"/>
      <c r="K51" s="19"/>
      <c r="L51" s="6"/>
      <c r="M51" s="4"/>
      <c r="N51" s="20"/>
      <c r="O51" s="99"/>
    </row>
    <row r="52" spans="1:15" ht="30.5" customHeight="1" x14ac:dyDescent="0.4">
      <c r="A52" s="36">
        <v>30</v>
      </c>
      <c r="B52" s="3"/>
      <c r="C52" s="3"/>
      <c r="D52" s="12"/>
      <c r="E52" s="140"/>
      <c r="F52" s="19"/>
      <c r="G52" s="4"/>
      <c r="H52" s="20"/>
      <c r="I52" s="19"/>
      <c r="J52" s="20"/>
      <c r="K52" s="19"/>
      <c r="L52" s="6"/>
      <c r="M52" s="4"/>
      <c r="N52" s="20"/>
      <c r="O52" s="99"/>
    </row>
    <row r="53" spans="1:15" ht="30.5" customHeight="1" x14ac:dyDescent="0.4">
      <c r="A53" s="36">
        <v>31</v>
      </c>
      <c r="B53" s="3"/>
      <c r="C53" s="3"/>
      <c r="D53" s="12"/>
      <c r="E53" s="140"/>
      <c r="F53" s="19"/>
      <c r="G53" s="4"/>
      <c r="H53" s="20"/>
      <c r="I53" s="19"/>
      <c r="J53" s="20"/>
      <c r="K53" s="19"/>
      <c r="L53" s="6"/>
      <c r="M53" s="4"/>
      <c r="N53" s="20"/>
      <c r="O53" s="99"/>
    </row>
    <row r="54" spans="1:15" ht="30.5" customHeight="1" x14ac:dyDescent="0.4">
      <c r="A54" s="36">
        <v>32</v>
      </c>
      <c r="B54" s="3"/>
      <c r="C54" s="3"/>
      <c r="D54" s="12"/>
      <c r="E54" s="140"/>
      <c r="F54" s="19"/>
      <c r="G54" s="4"/>
      <c r="H54" s="20"/>
      <c r="I54" s="19"/>
      <c r="J54" s="20"/>
      <c r="K54" s="19"/>
      <c r="L54" s="6"/>
      <c r="M54" s="4"/>
      <c r="N54" s="20"/>
      <c r="O54" s="99"/>
    </row>
    <row r="55" spans="1:15" ht="30.5" customHeight="1" thickBot="1" x14ac:dyDescent="0.45">
      <c r="A55" s="28">
        <v>33</v>
      </c>
      <c r="B55" s="37"/>
      <c r="C55" s="37"/>
      <c r="D55" s="14"/>
      <c r="E55" s="141"/>
      <c r="F55" s="21"/>
      <c r="G55" s="22"/>
      <c r="H55" s="23"/>
      <c r="I55" s="21"/>
      <c r="J55" s="23"/>
      <c r="K55" s="21"/>
      <c r="L55" s="26"/>
      <c r="M55" s="22"/>
      <c r="N55" s="23"/>
      <c r="O55" s="100"/>
    </row>
    <row r="56" spans="1:15" ht="42" customHeight="1" thickTop="1" x14ac:dyDescent="0.4">
      <c r="A56" s="146" t="s">
        <v>190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</row>
    <row r="57" spans="1:15" ht="27" customHeight="1" thickBot="1" x14ac:dyDescent="0.45">
      <c r="A57" s="145" t="s">
        <v>147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</row>
    <row r="58" spans="1:15" ht="37" customHeight="1" thickTop="1" x14ac:dyDescent="0.4">
      <c r="A58" s="16" t="s">
        <v>0</v>
      </c>
      <c r="B58" s="17" t="s">
        <v>1</v>
      </c>
      <c r="C58" s="17" t="s">
        <v>2</v>
      </c>
      <c r="D58" s="17" t="s">
        <v>3</v>
      </c>
      <c r="E58" s="38" t="s">
        <v>4</v>
      </c>
      <c r="F58" s="124" t="s">
        <v>76</v>
      </c>
      <c r="G58" s="17" t="s">
        <v>87</v>
      </c>
      <c r="H58" s="18" t="s">
        <v>88</v>
      </c>
      <c r="I58" s="125" t="s">
        <v>91</v>
      </c>
      <c r="J58" s="25" t="s">
        <v>6</v>
      </c>
      <c r="K58" s="125" t="s">
        <v>89</v>
      </c>
      <c r="L58" s="24" t="s">
        <v>31</v>
      </c>
      <c r="M58" s="24" t="s">
        <v>90</v>
      </c>
      <c r="N58" s="25" t="s">
        <v>30</v>
      </c>
      <c r="O58" s="126" t="s">
        <v>120</v>
      </c>
    </row>
    <row r="59" spans="1:15" ht="29" customHeight="1" x14ac:dyDescent="0.4">
      <c r="A59" s="36">
        <v>34</v>
      </c>
      <c r="B59" s="3"/>
      <c r="C59" s="3"/>
      <c r="D59" s="12"/>
      <c r="E59" s="140"/>
      <c r="F59" s="19"/>
      <c r="G59" s="4"/>
      <c r="H59" s="20"/>
      <c r="I59" s="19"/>
      <c r="J59" s="20"/>
      <c r="K59" s="19"/>
      <c r="L59" s="6"/>
      <c r="M59" s="4"/>
      <c r="N59" s="20"/>
      <c r="O59" s="99"/>
    </row>
    <row r="60" spans="1:15" ht="29" customHeight="1" x14ac:dyDescent="0.4">
      <c r="A60" s="36">
        <v>35</v>
      </c>
      <c r="B60" s="3"/>
      <c r="C60" s="3"/>
      <c r="D60" s="12"/>
      <c r="E60" s="140"/>
      <c r="F60" s="19"/>
      <c r="G60" s="4"/>
      <c r="H60" s="20"/>
      <c r="I60" s="19"/>
      <c r="J60" s="20"/>
      <c r="K60" s="19"/>
      <c r="L60" s="6"/>
      <c r="M60" s="4"/>
      <c r="N60" s="20"/>
      <c r="O60" s="99"/>
    </row>
    <row r="61" spans="1:15" ht="29" customHeight="1" x14ac:dyDescent="0.4">
      <c r="A61" s="36">
        <v>36</v>
      </c>
      <c r="B61" s="3"/>
      <c r="C61" s="3"/>
      <c r="D61" s="12"/>
      <c r="E61" s="140"/>
      <c r="F61" s="19"/>
      <c r="G61" s="4"/>
      <c r="H61" s="20"/>
      <c r="I61" s="19"/>
      <c r="J61" s="20"/>
      <c r="K61" s="19"/>
      <c r="L61" s="6"/>
      <c r="M61" s="4"/>
      <c r="N61" s="20"/>
      <c r="O61" s="99"/>
    </row>
    <row r="62" spans="1:15" ht="29" customHeight="1" x14ac:dyDescent="0.4">
      <c r="A62" s="36">
        <v>37</v>
      </c>
      <c r="B62" s="3"/>
      <c r="C62" s="3"/>
      <c r="D62" s="12"/>
      <c r="E62" s="140"/>
      <c r="F62" s="19"/>
      <c r="G62" s="4"/>
      <c r="H62" s="20"/>
      <c r="I62" s="19"/>
      <c r="J62" s="20"/>
      <c r="K62" s="19"/>
      <c r="L62" s="6"/>
      <c r="M62" s="4"/>
      <c r="N62" s="20"/>
      <c r="O62" s="99"/>
    </row>
    <row r="63" spans="1:15" ht="29" customHeight="1" x14ac:dyDescent="0.4">
      <c r="A63" s="36">
        <v>38</v>
      </c>
      <c r="B63" s="3"/>
      <c r="C63" s="3"/>
      <c r="D63" s="12"/>
      <c r="E63" s="140"/>
      <c r="F63" s="19"/>
      <c r="G63" s="4"/>
      <c r="H63" s="20"/>
      <c r="I63" s="19"/>
      <c r="J63" s="20"/>
      <c r="K63" s="19"/>
      <c r="L63" s="6"/>
      <c r="M63" s="4"/>
      <c r="N63" s="20"/>
      <c r="O63" s="99"/>
    </row>
    <row r="64" spans="1:15" ht="29" customHeight="1" x14ac:dyDescent="0.4">
      <c r="A64" s="36">
        <v>39</v>
      </c>
      <c r="B64" s="3"/>
      <c r="C64" s="3"/>
      <c r="D64" s="12"/>
      <c r="E64" s="140"/>
      <c r="F64" s="19"/>
      <c r="G64" s="4"/>
      <c r="H64" s="20"/>
      <c r="I64" s="19"/>
      <c r="J64" s="20"/>
      <c r="K64" s="19"/>
      <c r="L64" s="6"/>
      <c r="M64" s="4"/>
      <c r="N64" s="20"/>
      <c r="O64" s="99"/>
    </row>
    <row r="65" spans="1:15" ht="29" customHeight="1" x14ac:dyDescent="0.4">
      <c r="A65" s="36">
        <v>40</v>
      </c>
      <c r="B65" s="3"/>
      <c r="C65" s="3"/>
      <c r="D65" s="12"/>
      <c r="E65" s="140"/>
      <c r="F65" s="19"/>
      <c r="G65" s="4"/>
      <c r="H65" s="20"/>
      <c r="I65" s="19"/>
      <c r="J65" s="20"/>
      <c r="K65" s="19"/>
      <c r="L65" s="6"/>
      <c r="M65" s="4"/>
      <c r="N65" s="20"/>
      <c r="O65" s="99"/>
    </row>
    <row r="66" spans="1:15" ht="29" customHeight="1" x14ac:dyDescent="0.4">
      <c r="A66" s="36">
        <v>41</v>
      </c>
      <c r="B66" s="3"/>
      <c r="C66" s="3"/>
      <c r="D66" s="12"/>
      <c r="E66" s="140"/>
      <c r="F66" s="19"/>
      <c r="G66" s="4"/>
      <c r="H66" s="20"/>
      <c r="I66" s="19"/>
      <c r="J66" s="20"/>
      <c r="K66" s="19"/>
      <c r="L66" s="6"/>
      <c r="M66" s="4"/>
      <c r="N66" s="20"/>
      <c r="O66" s="99"/>
    </row>
    <row r="67" spans="1:15" ht="29" customHeight="1" x14ac:dyDescent="0.4">
      <c r="A67" s="36">
        <v>42</v>
      </c>
      <c r="B67" s="3"/>
      <c r="C67" s="3"/>
      <c r="D67" s="12"/>
      <c r="E67" s="140"/>
      <c r="F67" s="19"/>
      <c r="G67" s="4"/>
      <c r="H67" s="20"/>
      <c r="I67" s="19"/>
      <c r="J67" s="20"/>
      <c r="K67" s="19"/>
      <c r="L67" s="6"/>
      <c r="M67" s="4"/>
      <c r="N67" s="20"/>
      <c r="O67" s="99"/>
    </row>
    <row r="68" spans="1:15" ht="29" customHeight="1" x14ac:dyDescent="0.4">
      <c r="A68" s="36">
        <v>43</v>
      </c>
      <c r="B68" s="3"/>
      <c r="C68" s="3"/>
      <c r="D68" s="12"/>
      <c r="E68" s="140"/>
      <c r="F68" s="19"/>
      <c r="G68" s="4"/>
      <c r="H68" s="20"/>
      <c r="I68" s="19"/>
      <c r="J68" s="20"/>
      <c r="K68" s="19"/>
      <c r="L68" s="6"/>
      <c r="M68" s="4"/>
      <c r="N68" s="20"/>
      <c r="O68" s="99"/>
    </row>
    <row r="69" spans="1:15" ht="29" customHeight="1" x14ac:dyDescent="0.4">
      <c r="A69" s="36">
        <v>44</v>
      </c>
      <c r="B69" s="3"/>
      <c r="C69" s="3"/>
      <c r="D69" s="12"/>
      <c r="E69" s="140"/>
      <c r="F69" s="19"/>
      <c r="G69" s="4"/>
      <c r="H69" s="20"/>
      <c r="I69" s="19"/>
      <c r="J69" s="20"/>
      <c r="K69" s="19"/>
      <c r="L69" s="6"/>
      <c r="M69" s="4"/>
      <c r="N69" s="20"/>
      <c r="O69" s="99"/>
    </row>
    <row r="70" spans="1:15" ht="29" customHeight="1" x14ac:dyDescent="0.4">
      <c r="A70" s="36">
        <v>45</v>
      </c>
      <c r="B70" s="3"/>
      <c r="C70" s="3"/>
      <c r="D70" s="12"/>
      <c r="E70" s="140"/>
      <c r="F70" s="19"/>
      <c r="G70" s="4"/>
      <c r="H70" s="20"/>
      <c r="I70" s="19"/>
      <c r="J70" s="20"/>
      <c r="K70" s="19"/>
      <c r="L70" s="6"/>
      <c r="M70" s="4"/>
      <c r="N70" s="20"/>
      <c r="O70" s="99"/>
    </row>
    <row r="71" spans="1:15" ht="29" customHeight="1" x14ac:dyDescent="0.4">
      <c r="A71" s="36">
        <v>46</v>
      </c>
      <c r="B71" s="3"/>
      <c r="C71" s="3"/>
      <c r="D71" s="12"/>
      <c r="E71" s="140"/>
      <c r="F71" s="19"/>
      <c r="G71" s="4"/>
      <c r="H71" s="20"/>
      <c r="I71" s="19"/>
      <c r="J71" s="20"/>
      <c r="K71" s="19"/>
      <c r="L71" s="6"/>
      <c r="M71" s="4"/>
      <c r="N71" s="20"/>
      <c r="O71" s="99"/>
    </row>
    <row r="72" spans="1:15" ht="29" customHeight="1" x14ac:dyDescent="0.4">
      <c r="A72" s="36">
        <v>47</v>
      </c>
      <c r="B72" s="3"/>
      <c r="C72" s="3"/>
      <c r="D72" s="12"/>
      <c r="E72" s="140"/>
      <c r="F72" s="19"/>
      <c r="G72" s="4"/>
      <c r="H72" s="20"/>
      <c r="I72" s="19"/>
      <c r="J72" s="20"/>
      <c r="K72" s="19"/>
      <c r="L72" s="6"/>
      <c r="M72" s="4"/>
      <c r="N72" s="20"/>
      <c r="O72" s="99"/>
    </row>
    <row r="73" spans="1:15" ht="29" customHeight="1" thickBot="1" x14ac:dyDescent="0.45">
      <c r="A73" s="28">
        <v>48</v>
      </c>
      <c r="B73" s="37"/>
      <c r="C73" s="37"/>
      <c r="D73" s="14"/>
      <c r="E73" s="141"/>
      <c r="F73" s="21"/>
      <c r="G73" s="22"/>
      <c r="H73" s="23"/>
      <c r="I73" s="21"/>
      <c r="J73" s="23"/>
      <c r="K73" s="21"/>
      <c r="L73" s="26"/>
      <c r="M73" s="22"/>
      <c r="N73" s="23"/>
      <c r="O73" s="100"/>
    </row>
    <row r="74" spans="1:15" s="55" customFormat="1" ht="48" customHeight="1" thickTop="1" x14ac:dyDescent="0.4">
      <c r="A74" s="146" t="s">
        <v>190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</row>
  </sheetData>
  <mergeCells count="64">
    <mergeCell ref="A15:C15"/>
    <mergeCell ref="D15:E15"/>
    <mergeCell ref="G15:H15"/>
    <mergeCell ref="A13:C13"/>
    <mergeCell ref="D13:E13"/>
    <mergeCell ref="G13:H13"/>
    <mergeCell ref="A14:C14"/>
    <mergeCell ref="D14:E14"/>
    <mergeCell ref="G14:H14"/>
    <mergeCell ref="A11:C11"/>
    <mergeCell ref="D11:E11"/>
    <mergeCell ref="G11:H11"/>
    <mergeCell ref="A12:C12"/>
    <mergeCell ref="D12:E12"/>
    <mergeCell ref="G12:H12"/>
    <mergeCell ref="G8:H8"/>
    <mergeCell ref="A9:C9"/>
    <mergeCell ref="D9:E9"/>
    <mergeCell ref="G9:H9"/>
    <mergeCell ref="A10:C10"/>
    <mergeCell ref="D10:E10"/>
    <mergeCell ref="G10:H10"/>
    <mergeCell ref="I2:J2"/>
    <mergeCell ref="A3:C3"/>
    <mergeCell ref="D3:H3"/>
    <mergeCell ref="G2:H2"/>
    <mergeCell ref="I3:J3"/>
    <mergeCell ref="N10:O10"/>
    <mergeCell ref="N11:O11"/>
    <mergeCell ref="I14:J14"/>
    <mergeCell ref="I15:J15"/>
    <mergeCell ref="A4:C4"/>
    <mergeCell ref="D4:H4"/>
    <mergeCell ref="A5:C5"/>
    <mergeCell ref="D5:H5"/>
    <mergeCell ref="A6:C6"/>
    <mergeCell ref="D6:E6"/>
    <mergeCell ref="G6:H6"/>
    <mergeCell ref="A7:C7"/>
    <mergeCell ref="D7:E7"/>
    <mergeCell ref="G7:H7"/>
    <mergeCell ref="A8:C8"/>
    <mergeCell ref="D8:E8"/>
    <mergeCell ref="N12:O12"/>
    <mergeCell ref="N13:O13"/>
    <mergeCell ref="N14:O14"/>
    <mergeCell ref="A1:O1"/>
    <mergeCell ref="A24:O24"/>
    <mergeCell ref="A23:O23"/>
    <mergeCell ref="C2:E2"/>
    <mergeCell ref="A2:B2"/>
    <mergeCell ref="L15:M15"/>
    <mergeCell ref="L14:M14"/>
    <mergeCell ref="N15:O15"/>
    <mergeCell ref="N6:O6"/>
    <mergeCell ref="N7:O7"/>
    <mergeCell ref="M2:O2"/>
    <mergeCell ref="N8:O8"/>
    <mergeCell ref="N9:O9"/>
    <mergeCell ref="A40:O40"/>
    <mergeCell ref="A57:O57"/>
    <mergeCell ref="A74:O74"/>
    <mergeCell ref="A56:O56"/>
    <mergeCell ref="A39:O39"/>
  </mergeCells>
  <phoneticPr fontId="3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view="pageBreakPreview" topLeftCell="A46" zoomScale="60" zoomScaleNormal="60" workbookViewId="0">
      <selection activeCell="R21" sqref="R21"/>
    </sheetView>
  </sheetViews>
  <sheetFormatPr defaultRowHeight="17" x14ac:dyDescent="0.4"/>
  <cols>
    <col min="1" max="1" width="5.453125" style="9" customWidth="1"/>
    <col min="2" max="2" width="8.54296875" style="1" customWidth="1"/>
    <col min="3" max="3" width="4.36328125" style="1" customWidth="1"/>
    <col min="4" max="4" width="8" style="1" customWidth="1"/>
    <col min="5" max="5" width="10.90625" style="1" customWidth="1"/>
    <col min="6" max="6" width="12.7265625" style="1" customWidth="1"/>
    <col min="7" max="8" width="12" style="1" customWidth="1"/>
    <col min="9" max="9" width="11.54296875" style="1" customWidth="1"/>
    <col min="10" max="10" width="8.08984375" style="1" customWidth="1"/>
    <col min="11" max="11" width="12.7265625" style="1" customWidth="1"/>
    <col min="12" max="12" width="5.36328125" style="9" customWidth="1"/>
    <col min="13" max="13" width="11" style="1" customWidth="1"/>
    <col min="14" max="14" width="5.08984375" style="1" customWidth="1"/>
    <col min="15" max="15" width="7.90625" style="1" customWidth="1"/>
    <col min="16" max="16384" width="8.7265625" style="1"/>
  </cols>
  <sheetData>
    <row r="1" spans="1:17" ht="25.5" thickBot="1" x14ac:dyDescent="0.45">
      <c r="A1" s="145" t="s">
        <v>144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7" ht="19.5" customHeight="1" thickTop="1" x14ac:dyDescent="0.4">
      <c r="A2" s="156" t="s">
        <v>72</v>
      </c>
      <c r="B2" s="157"/>
      <c r="C2" s="153"/>
      <c r="D2" s="154"/>
      <c r="E2" s="155"/>
      <c r="F2" s="130" t="s">
        <v>157</v>
      </c>
      <c r="G2" s="154"/>
      <c r="H2" s="154"/>
      <c r="I2" s="183" t="s">
        <v>122</v>
      </c>
      <c r="J2" s="184"/>
      <c r="K2" s="29">
        <v>5</v>
      </c>
      <c r="L2" s="101" t="s">
        <v>85</v>
      </c>
      <c r="M2" s="164" t="s">
        <v>129</v>
      </c>
      <c r="N2" s="165"/>
      <c r="O2" s="166"/>
    </row>
    <row r="3" spans="1:17" ht="19.5" customHeight="1" x14ac:dyDescent="0.4">
      <c r="A3" s="177" t="s">
        <v>32</v>
      </c>
      <c r="B3" s="178"/>
      <c r="C3" s="178"/>
      <c r="D3" s="179"/>
      <c r="E3" s="179"/>
      <c r="F3" s="179"/>
      <c r="G3" s="179"/>
      <c r="H3" s="180"/>
      <c r="I3" s="185" t="s">
        <v>121</v>
      </c>
      <c r="J3" s="186"/>
      <c r="K3" s="2">
        <v>19</v>
      </c>
      <c r="L3" s="102" t="s">
        <v>85</v>
      </c>
      <c r="M3" s="103" t="s">
        <v>126</v>
      </c>
      <c r="N3" s="2">
        <v>5</v>
      </c>
      <c r="O3" s="30" t="s">
        <v>128</v>
      </c>
    </row>
    <row r="4" spans="1:17" ht="19.5" customHeight="1" x14ac:dyDescent="0.4">
      <c r="A4" s="177" t="s">
        <v>33</v>
      </c>
      <c r="B4" s="178"/>
      <c r="C4" s="178"/>
      <c r="D4" s="179"/>
      <c r="E4" s="179"/>
      <c r="F4" s="179"/>
      <c r="G4" s="179"/>
      <c r="H4" s="180"/>
      <c r="I4" s="117" t="s">
        <v>136</v>
      </c>
      <c r="J4" s="106">
        <v>42923</v>
      </c>
      <c r="K4" s="136">
        <v>42924</v>
      </c>
      <c r="L4" s="90" t="s">
        <v>131</v>
      </c>
      <c r="M4" s="103" t="s">
        <v>127</v>
      </c>
      <c r="N4" s="2">
        <v>1</v>
      </c>
      <c r="O4" s="30" t="s">
        <v>128</v>
      </c>
    </row>
    <row r="5" spans="1:17" ht="19.5" customHeight="1" x14ac:dyDescent="0.4">
      <c r="A5" s="181" t="s">
        <v>34</v>
      </c>
      <c r="B5" s="182"/>
      <c r="C5" s="182"/>
      <c r="D5" s="179"/>
      <c r="E5" s="179"/>
      <c r="F5" s="179"/>
      <c r="G5" s="179"/>
      <c r="H5" s="180"/>
      <c r="I5" s="104" t="s">
        <v>124</v>
      </c>
      <c r="J5" s="107">
        <v>10</v>
      </c>
      <c r="K5" s="89">
        <v>14</v>
      </c>
      <c r="L5" s="114">
        <f>SUM(J5:K5)</f>
        <v>24</v>
      </c>
      <c r="M5" s="103" t="s">
        <v>130</v>
      </c>
      <c r="N5" s="113">
        <f>SUM(N3:N4)</f>
        <v>6</v>
      </c>
      <c r="O5" s="30" t="s">
        <v>128</v>
      </c>
    </row>
    <row r="6" spans="1:17" ht="19.5" customHeight="1" thickBot="1" x14ac:dyDescent="0.45">
      <c r="A6" s="177" t="s">
        <v>36</v>
      </c>
      <c r="B6" s="178"/>
      <c r="C6" s="178"/>
      <c r="D6" s="179"/>
      <c r="E6" s="179"/>
      <c r="F6" s="91" t="s">
        <v>57</v>
      </c>
      <c r="G6" s="179"/>
      <c r="H6" s="180"/>
      <c r="I6" s="104" t="s">
        <v>123</v>
      </c>
      <c r="J6" s="107">
        <v>1</v>
      </c>
      <c r="K6" s="89">
        <v>2</v>
      </c>
      <c r="L6" s="114">
        <f>SUM(J6:K6)</f>
        <v>3</v>
      </c>
      <c r="M6" s="133" t="s">
        <v>142</v>
      </c>
      <c r="N6" s="160">
        <f>N5*500</f>
        <v>3000</v>
      </c>
      <c r="O6" s="161"/>
    </row>
    <row r="7" spans="1:17" ht="19.5" customHeight="1" thickTop="1" thickBot="1" x14ac:dyDescent="0.45">
      <c r="A7" s="177" t="s">
        <v>46</v>
      </c>
      <c r="B7" s="178"/>
      <c r="C7" s="178"/>
      <c r="D7" s="179" t="s">
        <v>176</v>
      </c>
      <c r="E7" s="179"/>
      <c r="F7" s="91" t="s">
        <v>50</v>
      </c>
      <c r="G7" s="179"/>
      <c r="H7" s="180"/>
      <c r="I7" s="108" t="s">
        <v>134</v>
      </c>
      <c r="J7" s="123">
        <f>SUM(J5:J6)</f>
        <v>11</v>
      </c>
      <c r="K7" s="123">
        <f>SUM(K5:K6)</f>
        <v>16</v>
      </c>
      <c r="L7" s="115">
        <f>SUM(J7:K7)</f>
        <v>27</v>
      </c>
      <c r="M7" s="111" t="s">
        <v>137</v>
      </c>
      <c r="N7" s="162">
        <v>12600</v>
      </c>
      <c r="O7" s="163"/>
      <c r="Q7" s="138"/>
    </row>
    <row r="8" spans="1:17" ht="19.5" customHeight="1" thickTop="1" x14ac:dyDescent="0.4">
      <c r="A8" s="177" t="s">
        <v>47</v>
      </c>
      <c r="B8" s="178"/>
      <c r="C8" s="178"/>
      <c r="D8" s="179" t="s">
        <v>176</v>
      </c>
      <c r="E8" s="179"/>
      <c r="F8" s="91" t="s">
        <v>51</v>
      </c>
      <c r="G8" s="179"/>
      <c r="H8" s="180"/>
      <c r="I8" s="118" t="s">
        <v>125</v>
      </c>
      <c r="J8" s="109">
        <v>42923</v>
      </c>
      <c r="K8" s="137">
        <v>42924</v>
      </c>
      <c r="L8" s="110" t="s">
        <v>131</v>
      </c>
      <c r="M8" s="112" t="s">
        <v>138</v>
      </c>
      <c r="N8" s="167">
        <v>900</v>
      </c>
      <c r="O8" s="168"/>
    </row>
    <row r="9" spans="1:17" ht="19.5" customHeight="1" x14ac:dyDescent="0.4">
      <c r="A9" s="177" t="s">
        <v>48</v>
      </c>
      <c r="B9" s="178"/>
      <c r="C9" s="178"/>
      <c r="D9" s="179" t="s">
        <v>176</v>
      </c>
      <c r="E9" s="179"/>
      <c r="F9" s="91" t="s">
        <v>52</v>
      </c>
      <c r="G9" s="179"/>
      <c r="H9" s="180"/>
      <c r="I9" s="105" t="s">
        <v>133</v>
      </c>
      <c r="J9" s="107">
        <v>2</v>
      </c>
      <c r="K9" s="2">
        <v>3</v>
      </c>
      <c r="L9" s="116">
        <f t="shared" ref="L9:L11" si="0">SUM(J9:K9)</f>
        <v>5</v>
      </c>
      <c r="M9" s="112" t="s">
        <v>139</v>
      </c>
      <c r="N9" s="167">
        <v>3000</v>
      </c>
      <c r="O9" s="168"/>
    </row>
    <row r="10" spans="1:17" ht="19.5" customHeight="1" thickBot="1" x14ac:dyDescent="0.45">
      <c r="A10" s="177" t="s">
        <v>49</v>
      </c>
      <c r="B10" s="178"/>
      <c r="C10" s="178"/>
      <c r="D10" s="179"/>
      <c r="E10" s="179"/>
      <c r="F10" s="91" t="s">
        <v>53</v>
      </c>
      <c r="G10" s="179"/>
      <c r="H10" s="180"/>
      <c r="I10" s="105" t="s">
        <v>132</v>
      </c>
      <c r="J10" s="107">
        <v>1</v>
      </c>
      <c r="K10" s="2">
        <v>1</v>
      </c>
      <c r="L10" s="116">
        <f t="shared" si="0"/>
        <v>2</v>
      </c>
      <c r="M10" s="132" t="s">
        <v>140</v>
      </c>
      <c r="N10" s="169">
        <f>SUM(N7:O9)</f>
        <v>16500</v>
      </c>
      <c r="O10" s="170"/>
    </row>
    <row r="11" spans="1:17" ht="19.5" customHeight="1" thickTop="1" thickBot="1" x14ac:dyDescent="0.45">
      <c r="A11" s="187" t="s">
        <v>35</v>
      </c>
      <c r="B11" s="188"/>
      <c r="C11" s="188"/>
      <c r="D11" s="189" t="s">
        <v>176</v>
      </c>
      <c r="E11" s="189"/>
      <c r="F11" s="92" t="s">
        <v>54</v>
      </c>
      <c r="G11" s="189"/>
      <c r="H11" s="190"/>
      <c r="I11" s="108" t="s">
        <v>135</v>
      </c>
      <c r="J11" s="123">
        <f t="shared" ref="J11:K11" si="1">SUM(J9:J10)</f>
        <v>3</v>
      </c>
      <c r="K11" s="123">
        <f t="shared" si="1"/>
        <v>4</v>
      </c>
      <c r="L11" s="115">
        <f t="shared" si="0"/>
        <v>7</v>
      </c>
      <c r="M11" s="131" t="s">
        <v>141</v>
      </c>
      <c r="N11" s="171">
        <f>L11*80</f>
        <v>560</v>
      </c>
      <c r="O11" s="172"/>
    </row>
    <row r="12" spans="1:17" ht="19.5" customHeight="1" thickTop="1" thickBot="1" x14ac:dyDescent="0.45">
      <c r="A12" s="191" t="s">
        <v>78</v>
      </c>
      <c r="B12" s="192"/>
      <c r="C12" s="192"/>
      <c r="D12" s="151" t="s">
        <v>176</v>
      </c>
      <c r="E12" s="151"/>
      <c r="F12" s="98" t="s">
        <v>82</v>
      </c>
      <c r="G12" s="151"/>
      <c r="H12" s="152"/>
      <c r="I12" s="135" t="s">
        <v>148</v>
      </c>
      <c r="J12" s="122">
        <f>J7+J11</f>
        <v>14</v>
      </c>
      <c r="K12" s="122">
        <f>K7+K11</f>
        <v>20</v>
      </c>
      <c r="L12" s="122">
        <f>L7+L11</f>
        <v>34</v>
      </c>
      <c r="M12" s="112" t="s">
        <v>143</v>
      </c>
      <c r="N12" s="147">
        <f>500*N5</f>
        <v>3000</v>
      </c>
      <c r="O12" s="148"/>
    </row>
    <row r="13" spans="1:17" ht="19.5" customHeight="1" thickTop="1" thickBot="1" x14ac:dyDescent="0.45">
      <c r="A13" s="191" t="s">
        <v>79</v>
      </c>
      <c r="B13" s="192"/>
      <c r="C13" s="192"/>
      <c r="D13" s="151" t="s">
        <v>176</v>
      </c>
      <c r="E13" s="151"/>
      <c r="F13" s="98" t="s">
        <v>83</v>
      </c>
      <c r="G13" s="151"/>
      <c r="H13" s="152"/>
      <c r="I13" s="119"/>
      <c r="J13" s="120"/>
      <c r="K13" s="128"/>
      <c r="L13" s="129"/>
      <c r="M13" s="134" t="s">
        <v>156</v>
      </c>
      <c r="N13" s="149">
        <f>SUM(N10:O12)</f>
        <v>20060</v>
      </c>
      <c r="O13" s="150"/>
    </row>
    <row r="14" spans="1:17" ht="19.5" customHeight="1" thickTop="1" thickBot="1" x14ac:dyDescent="0.45">
      <c r="A14" s="191" t="s">
        <v>80</v>
      </c>
      <c r="B14" s="192"/>
      <c r="C14" s="192"/>
      <c r="D14" s="151"/>
      <c r="E14" s="151"/>
      <c r="F14" s="98" t="s">
        <v>84</v>
      </c>
      <c r="G14" s="151"/>
      <c r="H14" s="152"/>
      <c r="I14" s="173" t="s">
        <v>152</v>
      </c>
      <c r="J14" s="174"/>
      <c r="K14" s="127"/>
      <c r="L14" s="151" t="s">
        <v>149</v>
      </c>
      <c r="M14" s="151"/>
      <c r="N14" s="151"/>
      <c r="O14" s="152"/>
    </row>
    <row r="15" spans="1:17" ht="19.5" customHeight="1" thickTop="1" thickBot="1" x14ac:dyDescent="0.45">
      <c r="A15" s="191" t="s">
        <v>81</v>
      </c>
      <c r="B15" s="192"/>
      <c r="C15" s="192"/>
      <c r="D15" s="151"/>
      <c r="E15" s="151"/>
      <c r="F15" s="98" t="s">
        <v>86</v>
      </c>
      <c r="G15" s="151"/>
      <c r="H15" s="152"/>
      <c r="I15" s="175" t="s">
        <v>150</v>
      </c>
      <c r="J15" s="176"/>
      <c r="K15" s="121"/>
      <c r="L15" s="151" t="s">
        <v>151</v>
      </c>
      <c r="M15" s="151"/>
      <c r="N15" s="158"/>
      <c r="O15" s="159"/>
    </row>
    <row r="16" spans="1:17" ht="34.5" thickTop="1" x14ac:dyDescent="0.4">
      <c r="A16" s="35" t="s">
        <v>0</v>
      </c>
      <c r="B16" s="13" t="s">
        <v>1</v>
      </c>
      <c r="C16" s="13" t="s">
        <v>2</v>
      </c>
      <c r="D16" s="13" t="s">
        <v>3</v>
      </c>
      <c r="E16" s="15" t="s">
        <v>4</v>
      </c>
      <c r="F16" s="124" t="s">
        <v>76</v>
      </c>
      <c r="G16" s="17" t="s">
        <v>87</v>
      </c>
      <c r="H16" s="18" t="s">
        <v>88</v>
      </c>
      <c r="I16" s="125" t="s">
        <v>91</v>
      </c>
      <c r="J16" s="25" t="s">
        <v>6</v>
      </c>
      <c r="K16" s="125" t="s">
        <v>89</v>
      </c>
      <c r="L16" s="24" t="s">
        <v>31</v>
      </c>
      <c r="M16" s="24" t="s">
        <v>90</v>
      </c>
      <c r="N16" s="25" t="s">
        <v>30</v>
      </c>
      <c r="O16" s="126" t="s">
        <v>153</v>
      </c>
    </row>
    <row r="17" spans="1:15" ht="30.5" customHeight="1" x14ac:dyDescent="0.4">
      <c r="A17" s="93">
        <v>1</v>
      </c>
      <c r="B17" s="142" t="s">
        <v>177</v>
      </c>
      <c r="C17" s="3" t="s">
        <v>173</v>
      </c>
      <c r="D17" s="12" t="s">
        <v>174</v>
      </c>
      <c r="E17" s="140" t="s">
        <v>179</v>
      </c>
      <c r="F17" s="19" t="s">
        <v>158</v>
      </c>
      <c r="G17" s="139" t="s">
        <v>162</v>
      </c>
      <c r="H17" s="20" t="s">
        <v>164</v>
      </c>
      <c r="I17" s="19" t="s">
        <v>117</v>
      </c>
      <c r="J17" s="20"/>
      <c r="K17" s="19" t="s">
        <v>7</v>
      </c>
      <c r="L17" s="6"/>
      <c r="M17" s="4" t="s">
        <v>21</v>
      </c>
      <c r="N17" s="20" t="s">
        <v>43</v>
      </c>
      <c r="O17" s="99"/>
    </row>
    <row r="18" spans="1:15" ht="30.5" customHeight="1" x14ac:dyDescent="0.4">
      <c r="A18" s="93">
        <v>2</v>
      </c>
      <c r="B18" s="3" t="s">
        <v>37</v>
      </c>
      <c r="C18" s="3" t="s">
        <v>38</v>
      </c>
      <c r="D18" s="12" t="s">
        <v>171</v>
      </c>
      <c r="E18" s="140" t="s">
        <v>39</v>
      </c>
      <c r="F18" s="19" t="s">
        <v>159</v>
      </c>
      <c r="G18" s="4" t="s">
        <v>8</v>
      </c>
      <c r="H18" s="20" t="s">
        <v>22</v>
      </c>
      <c r="I18" s="19" t="s">
        <v>27</v>
      </c>
      <c r="J18" s="20" t="s">
        <v>40</v>
      </c>
      <c r="K18" s="19" t="s">
        <v>8</v>
      </c>
      <c r="L18" s="6"/>
      <c r="M18" s="4" t="s">
        <v>22</v>
      </c>
      <c r="N18" s="20"/>
      <c r="O18" s="99"/>
    </row>
    <row r="19" spans="1:15" ht="30.5" customHeight="1" x14ac:dyDescent="0.4">
      <c r="A19" s="93">
        <v>3</v>
      </c>
      <c r="B19" s="142" t="s">
        <v>177</v>
      </c>
      <c r="C19" s="3" t="s">
        <v>173</v>
      </c>
      <c r="D19" s="12" t="s">
        <v>175</v>
      </c>
      <c r="E19" s="140" t="s">
        <v>180</v>
      </c>
      <c r="F19" s="19" t="s">
        <v>160</v>
      </c>
      <c r="G19" s="4" t="s">
        <v>9</v>
      </c>
      <c r="H19" s="20" t="s">
        <v>23</v>
      </c>
      <c r="I19" s="19" t="s">
        <v>28</v>
      </c>
      <c r="J19" s="20"/>
      <c r="K19" s="19" t="s">
        <v>9</v>
      </c>
      <c r="L19" s="6"/>
      <c r="M19" s="4" t="s">
        <v>23</v>
      </c>
      <c r="N19" s="20"/>
      <c r="O19" s="99"/>
    </row>
    <row r="20" spans="1:15" ht="30.5" customHeight="1" x14ac:dyDescent="0.4">
      <c r="A20" s="93">
        <v>4</v>
      </c>
      <c r="B20" s="3" t="s">
        <v>40</v>
      </c>
      <c r="C20" s="3" t="s">
        <v>38</v>
      </c>
      <c r="D20" s="12" t="s">
        <v>178</v>
      </c>
      <c r="E20" s="140" t="s">
        <v>41</v>
      </c>
      <c r="F20" s="19" t="s">
        <v>161</v>
      </c>
      <c r="G20" s="4" t="s">
        <v>10</v>
      </c>
      <c r="H20" s="20" t="s">
        <v>163</v>
      </c>
      <c r="I20" s="19" t="s">
        <v>42</v>
      </c>
      <c r="J20" s="20" t="s">
        <v>37</v>
      </c>
      <c r="K20" s="19" t="s">
        <v>10</v>
      </c>
      <c r="L20" s="6" t="s">
        <v>55</v>
      </c>
      <c r="M20" s="4" t="s">
        <v>24</v>
      </c>
      <c r="N20" s="20"/>
      <c r="O20" s="99"/>
    </row>
    <row r="21" spans="1:15" ht="30.5" customHeight="1" x14ac:dyDescent="0.4">
      <c r="A21" s="93">
        <v>5</v>
      </c>
      <c r="B21" s="142" t="s">
        <v>177</v>
      </c>
      <c r="C21" s="3" t="s">
        <v>173</v>
      </c>
      <c r="D21" s="12" t="s">
        <v>172</v>
      </c>
      <c r="E21" s="140" t="s">
        <v>181</v>
      </c>
      <c r="F21" s="19" t="s">
        <v>165</v>
      </c>
      <c r="G21" s="4" t="s">
        <v>11</v>
      </c>
      <c r="H21" s="20" t="s">
        <v>166</v>
      </c>
      <c r="I21" s="19"/>
      <c r="J21" s="20"/>
      <c r="K21" s="19" t="s">
        <v>11</v>
      </c>
      <c r="L21" s="6" t="s">
        <v>55</v>
      </c>
      <c r="M21" s="4" t="s">
        <v>21</v>
      </c>
      <c r="N21" s="20" t="s">
        <v>168</v>
      </c>
      <c r="O21" s="99"/>
    </row>
    <row r="22" spans="1:15" ht="30.5" customHeight="1" thickBot="1" x14ac:dyDescent="0.45">
      <c r="A22" s="94">
        <v>6</v>
      </c>
      <c r="B22" s="142" t="s">
        <v>177</v>
      </c>
      <c r="C22" s="3" t="s">
        <v>173</v>
      </c>
      <c r="D22" s="12" t="s">
        <v>183</v>
      </c>
      <c r="E22" s="140" t="s">
        <v>182</v>
      </c>
      <c r="F22" s="19" t="s">
        <v>165</v>
      </c>
      <c r="G22" s="22" t="s">
        <v>12</v>
      </c>
      <c r="H22" s="23"/>
      <c r="I22" s="21"/>
      <c r="J22" s="23"/>
      <c r="K22" s="21" t="s">
        <v>12</v>
      </c>
      <c r="L22" s="26"/>
      <c r="M22" s="22"/>
      <c r="N22" s="23"/>
      <c r="O22" s="100"/>
    </row>
    <row r="23" spans="1:15" s="11" customFormat="1" ht="40" customHeight="1" thickTop="1" x14ac:dyDescent="0.4">
      <c r="A23" s="193" t="s">
        <v>118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</row>
    <row r="24" spans="1:15" s="11" customFormat="1" ht="41.5" customHeight="1" thickBot="1" x14ac:dyDescent="0.45">
      <c r="A24" s="194" t="s">
        <v>145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</row>
    <row r="25" spans="1:15" s="11" customFormat="1" ht="41.5" customHeight="1" thickTop="1" x14ac:dyDescent="0.4">
      <c r="A25" s="16" t="s">
        <v>0</v>
      </c>
      <c r="B25" s="17" t="s">
        <v>1</v>
      </c>
      <c r="C25" s="17" t="s">
        <v>2</v>
      </c>
      <c r="D25" s="17" t="s">
        <v>3</v>
      </c>
      <c r="E25" s="38" t="s">
        <v>4</v>
      </c>
      <c r="F25" s="124" t="s">
        <v>76</v>
      </c>
      <c r="G25" s="17" t="s">
        <v>87</v>
      </c>
      <c r="H25" s="18" t="s">
        <v>88</v>
      </c>
      <c r="I25" s="125" t="s">
        <v>91</v>
      </c>
      <c r="J25" s="25" t="s">
        <v>6</v>
      </c>
      <c r="K25" s="125" t="s">
        <v>89</v>
      </c>
      <c r="L25" s="24" t="s">
        <v>31</v>
      </c>
      <c r="M25" s="24" t="s">
        <v>90</v>
      </c>
      <c r="N25" s="25" t="s">
        <v>30</v>
      </c>
      <c r="O25" s="126" t="s">
        <v>120</v>
      </c>
    </row>
    <row r="26" spans="1:15" ht="30.5" customHeight="1" x14ac:dyDescent="0.4">
      <c r="A26" s="93">
        <v>7</v>
      </c>
      <c r="B26" s="142" t="s">
        <v>177</v>
      </c>
      <c r="C26" s="3" t="s">
        <v>173</v>
      </c>
      <c r="D26" s="12" t="s">
        <v>184</v>
      </c>
      <c r="E26" s="140" t="s">
        <v>185</v>
      </c>
      <c r="F26" s="19" t="s">
        <v>167</v>
      </c>
      <c r="G26" s="4" t="s">
        <v>13</v>
      </c>
      <c r="H26" s="20" t="s">
        <v>164</v>
      </c>
      <c r="I26" s="19"/>
      <c r="J26" s="20"/>
      <c r="K26" s="19" t="s">
        <v>29</v>
      </c>
      <c r="L26" s="6"/>
      <c r="M26" s="4" t="s">
        <v>25</v>
      </c>
      <c r="N26" s="20"/>
      <c r="O26" s="99"/>
    </row>
    <row r="27" spans="1:15" ht="30.5" customHeight="1" x14ac:dyDescent="0.4">
      <c r="A27" s="93">
        <v>8</v>
      </c>
      <c r="B27" s="142" t="s">
        <v>177</v>
      </c>
      <c r="C27" s="3" t="s">
        <v>186</v>
      </c>
      <c r="D27" s="12" t="s">
        <v>184</v>
      </c>
      <c r="E27" s="140" t="s">
        <v>185</v>
      </c>
      <c r="F27" s="19"/>
      <c r="G27" s="4" t="s">
        <v>14</v>
      </c>
      <c r="H27" s="20"/>
      <c r="I27" s="19"/>
      <c r="J27" s="20"/>
      <c r="K27" s="19" t="s">
        <v>14</v>
      </c>
      <c r="L27" s="6"/>
      <c r="M27" s="4"/>
      <c r="N27" s="20"/>
      <c r="O27" s="99"/>
    </row>
    <row r="28" spans="1:15" ht="30.5" customHeight="1" x14ac:dyDescent="0.4">
      <c r="A28" s="93">
        <v>9</v>
      </c>
      <c r="B28" s="142" t="s">
        <v>177</v>
      </c>
      <c r="C28" s="3" t="s">
        <v>186</v>
      </c>
      <c r="D28" s="12" t="s">
        <v>184</v>
      </c>
      <c r="E28" s="140" t="s">
        <v>185</v>
      </c>
      <c r="F28" s="19"/>
      <c r="G28" s="5" t="s">
        <v>15</v>
      </c>
      <c r="H28" s="20"/>
      <c r="I28" s="19"/>
      <c r="J28" s="20"/>
      <c r="K28" s="27" t="s">
        <v>15</v>
      </c>
      <c r="L28" s="6"/>
      <c r="M28" s="4"/>
      <c r="N28" s="20"/>
      <c r="O28" s="99"/>
    </row>
    <row r="29" spans="1:15" ht="30.5" customHeight="1" x14ac:dyDescent="0.4">
      <c r="A29" s="93">
        <v>10</v>
      </c>
      <c r="B29" s="142" t="s">
        <v>177</v>
      </c>
      <c r="C29" s="3" t="s">
        <v>186</v>
      </c>
      <c r="D29" s="12" t="s">
        <v>184</v>
      </c>
      <c r="E29" s="140" t="s">
        <v>185</v>
      </c>
      <c r="F29" s="19"/>
      <c r="G29" s="139" t="s">
        <v>7</v>
      </c>
      <c r="H29" s="20"/>
      <c r="I29" s="19"/>
      <c r="J29" s="20"/>
      <c r="K29" s="27" t="s">
        <v>16</v>
      </c>
      <c r="L29" s="6"/>
      <c r="M29" s="4"/>
      <c r="N29" s="20"/>
      <c r="O29" s="99"/>
    </row>
    <row r="30" spans="1:15" ht="30.5" customHeight="1" x14ac:dyDescent="0.4">
      <c r="A30" s="93">
        <v>11</v>
      </c>
      <c r="B30" s="142" t="s">
        <v>177</v>
      </c>
      <c r="C30" s="3" t="s">
        <v>186</v>
      </c>
      <c r="D30" s="12" t="s">
        <v>184</v>
      </c>
      <c r="E30" s="140" t="s">
        <v>185</v>
      </c>
      <c r="F30" s="19"/>
      <c r="G30" s="5" t="s">
        <v>17</v>
      </c>
      <c r="H30" s="20" t="s">
        <v>25</v>
      </c>
      <c r="I30" s="19"/>
      <c r="J30" s="20"/>
      <c r="K30" s="27" t="s">
        <v>17</v>
      </c>
      <c r="L30" s="6"/>
      <c r="M30" s="4" t="s">
        <v>25</v>
      </c>
      <c r="N30" s="20"/>
      <c r="O30" s="99"/>
    </row>
    <row r="31" spans="1:15" ht="30.5" customHeight="1" x14ac:dyDescent="0.4">
      <c r="A31" s="93">
        <v>12</v>
      </c>
      <c r="B31" s="142" t="s">
        <v>177</v>
      </c>
      <c r="C31" s="3" t="s">
        <v>186</v>
      </c>
      <c r="D31" s="12" t="s">
        <v>184</v>
      </c>
      <c r="E31" s="140" t="s">
        <v>185</v>
      </c>
      <c r="F31" s="19"/>
      <c r="G31" s="5" t="s">
        <v>18</v>
      </c>
      <c r="H31" s="20"/>
      <c r="I31" s="19"/>
      <c r="J31" s="20"/>
      <c r="K31" s="27" t="s">
        <v>18</v>
      </c>
      <c r="L31" s="6"/>
      <c r="M31" s="4"/>
      <c r="N31" s="20"/>
      <c r="O31" s="99"/>
    </row>
    <row r="32" spans="1:15" ht="30.5" customHeight="1" x14ac:dyDescent="0.4">
      <c r="A32" s="93">
        <v>13</v>
      </c>
      <c r="B32" s="142" t="s">
        <v>177</v>
      </c>
      <c r="C32" s="3" t="s">
        <v>186</v>
      </c>
      <c r="D32" s="12" t="s">
        <v>184</v>
      </c>
      <c r="E32" s="140" t="s">
        <v>185</v>
      </c>
      <c r="F32" s="19"/>
      <c r="G32" s="5" t="s">
        <v>19</v>
      </c>
      <c r="H32" s="20"/>
      <c r="I32" s="19"/>
      <c r="J32" s="20"/>
      <c r="K32" s="27" t="s">
        <v>19</v>
      </c>
      <c r="L32" s="6"/>
      <c r="M32" s="4"/>
      <c r="N32" s="20"/>
      <c r="O32" s="99"/>
    </row>
    <row r="33" spans="1:15" ht="30.5" customHeight="1" x14ac:dyDescent="0.4">
      <c r="A33" s="93">
        <v>14</v>
      </c>
      <c r="B33" s="142" t="s">
        <v>177</v>
      </c>
      <c r="C33" s="3" t="s">
        <v>186</v>
      </c>
      <c r="D33" s="12" t="s">
        <v>184</v>
      </c>
      <c r="E33" s="140" t="s">
        <v>185</v>
      </c>
      <c r="F33" s="19"/>
      <c r="G33" s="5" t="s">
        <v>20</v>
      </c>
      <c r="H33" s="20"/>
      <c r="I33" s="19"/>
      <c r="J33" s="20"/>
      <c r="K33" s="27" t="s">
        <v>20</v>
      </c>
      <c r="L33" s="6"/>
      <c r="M33" s="4"/>
      <c r="N33" s="20"/>
      <c r="O33" s="99"/>
    </row>
    <row r="34" spans="1:15" ht="30.5" customHeight="1" x14ac:dyDescent="0.4">
      <c r="A34" s="93">
        <v>15</v>
      </c>
      <c r="B34" s="142" t="s">
        <v>177</v>
      </c>
      <c r="C34" s="3" t="s">
        <v>186</v>
      </c>
      <c r="D34" s="12" t="s">
        <v>184</v>
      </c>
      <c r="E34" s="140" t="s">
        <v>185</v>
      </c>
      <c r="F34" s="19"/>
      <c r="G34" s="5" t="s">
        <v>26</v>
      </c>
      <c r="H34" s="20"/>
      <c r="I34" s="19"/>
      <c r="J34" s="20"/>
      <c r="K34" s="27" t="s">
        <v>26</v>
      </c>
      <c r="L34" s="6"/>
      <c r="M34" s="4"/>
      <c r="N34" s="20"/>
      <c r="O34" s="99"/>
    </row>
    <row r="35" spans="1:15" ht="30.5" customHeight="1" x14ac:dyDescent="0.4">
      <c r="A35" s="93">
        <v>16</v>
      </c>
      <c r="B35" s="142" t="s">
        <v>177</v>
      </c>
      <c r="C35" s="3" t="s">
        <v>186</v>
      </c>
      <c r="D35" s="12" t="s">
        <v>184</v>
      </c>
      <c r="E35" s="140" t="s">
        <v>185</v>
      </c>
      <c r="F35" s="19"/>
      <c r="G35" s="4"/>
      <c r="H35" s="20"/>
      <c r="I35" s="19"/>
      <c r="J35" s="20"/>
      <c r="K35" s="19" t="s">
        <v>11</v>
      </c>
      <c r="L35" s="6" t="s">
        <v>55</v>
      </c>
      <c r="M35" s="4"/>
      <c r="N35" s="20"/>
      <c r="O35" s="99"/>
    </row>
    <row r="36" spans="1:15" ht="30.5" customHeight="1" x14ac:dyDescent="0.4">
      <c r="A36" s="93">
        <v>17</v>
      </c>
      <c r="B36" s="3" t="s">
        <v>44</v>
      </c>
      <c r="C36" s="3" t="s">
        <v>38</v>
      </c>
      <c r="D36" s="12" t="s">
        <v>45</v>
      </c>
      <c r="E36" s="140" t="s">
        <v>185</v>
      </c>
      <c r="F36" s="19"/>
      <c r="G36" s="4"/>
      <c r="H36" s="20"/>
      <c r="I36" s="19"/>
      <c r="J36" s="20"/>
      <c r="K36" s="27" t="s">
        <v>10</v>
      </c>
      <c r="L36" s="6" t="s">
        <v>56</v>
      </c>
      <c r="M36" s="4"/>
      <c r="N36" s="20"/>
      <c r="O36" s="99"/>
    </row>
    <row r="37" spans="1:15" ht="30.5" customHeight="1" x14ac:dyDescent="0.4">
      <c r="A37" s="93">
        <v>18</v>
      </c>
      <c r="B37" s="142" t="s">
        <v>177</v>
      </c>
      <c r="C37" s="3" t="s">
        <v>38</v>
      </c>
      <c r="D37" s="12" t="s">
        <v>184</v>
      </c>
      <c r="E37" s="140" t="s">
        <v>185</v>
      </c>
      <c r="F37" s="19"/>
      <c r="G37" s="4"/>
      <c r="H37" s="20"/>
      <c r="I37" s="19"/>
      <c r="J37" s="20"/>
      <c r="K37" s="27"/>
      <c r="L37" s="6"/>
      <c r="M37" s="4"/>
      <c r="N37" s="20"/>
      <c r="O37" s="1" t="s">
        <v>169</v>
      </c>
    </row>
    <row r="38" spans="1:15" ht="30.5" customHeight="1" thickBot="1" x14ac:dyDescent="0.45">
      <c r="A38" s="94">
        <v>19</v>
      </c>
      <c r="B38" s="142" t="s">
        <v>177</v>
      </c>
      <c r="C38" s="3" t="s">
        <v>173</v>
      </c>
      <c r="D38" s="12" t="s">
        <v>184</v>
      </c>
      <c r="E38" s="140" t="s">
        <v>185</v>
      </c>
      <c r="F38" s="21"/>
      <c r="G38" s="22"/>
      <c r="H38" s="23"/>
      <c r="I38" s="21"/>
      <c r="J38" s="23"/>
      <c r="K38" s="21"/>
      <c r="L38" s="26"/>
      <c r="M38" s="22"/>
      <c r="N38" s="23"/>
      <c r="O38" s="1" t="s">
        <v>170</v>
      </c>
    </row>
    <row r="39" spans="1:15" s="11" customFormat="1" ht="42.5" customHeight="1" thickTop="1" x14ac:dyDescent="0.4">
      <c r="A39" s="193" t="s">
        <v>118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</row>
    <row r="40" spans="1:15" ht="30.5" customHeight="1" thickBot="1" x14ac:dyDescent="0.45">
      <c r="A40" s="194" t="s">
        <v>146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</row>
    <row r="41" spans="1:15" ht="41.5" customHeight="1" thickTop="1" x14ac:dyDescent="0.4">
      <c r="A41" s="16" t="s">
        <v>0</v>
      </c>
      <c r="B41" s="17" t="s">
        <v>1</v>
      </c>
      <c r="C41" s="17" t="s">
        <v>2</v>
      </c>
      <c r="D41" s="17" t="s">
        <v>3</v>
      </c>
      <c r="E41" s="38" t="s">
        <v>4</v>
      </c>
      <c r="F41" s="124" t="s">
        <v>76</v>
      </c>
      <c r="G41" s="17" t="s">
        <v>87</v>
      </c>
      <c r="H41" s="18" t="s">
        <v>88</v>
      </c>
      <c r="I41" s="125" t="s">
        <v>91</v>
      </c>
      <c r="J41" s="25" t="s">
        <v>6</v>
      </c>
      <c r="K41" s="125" t="s">
        <v>89</v>
      </c>
      <c r="L41" s="24" t="s">
        <v>31</v>
      </c>
      <c r="M41" s="24" t="s">
        <v>90</v>
      </c>
      <c r="N41" s="25" t="s">
        <v>30</v>
      </c>
      <c r="O41" s="126" t="s">
        <v>120</v>
      </c>
    </row>
    <row r="42" spans="1:15" ht="30.5" customHeight="1" x14ac:dyDescent="0.4">
      <c r="A42" s="93">
        <v>20</v>
      </c>
      <c r="B42" s="3"/>
      <c r="C42" s="3"/>
      <c r="D42" s="12"/>
      <c r="E42" s="140"/>
      <c r="F42" s="19"/>
      <c r="G42" s="4"/>
      <c r="H42" s="20"/>
      <c r="I42" s="19"/>
      <c r="J42" s="20"/>
      <c r="K42" s="19"/>
      <c r="L42" s="6"/>
      <c r="M42" s="4"/>
      <c r="N42" s="20"/>
      <c r="O42" s="99"/>
    </row>
    <row r="43" spans="1:15" ht="30.5" customHeight="1" x14ac:dyDescent="0.4">
      <c r="A43" s="93">
        <v>21</v>
      </c>
      <c r="B43" s="3"/>
      <c r="C43" s="3"/>
      <c r="D43" s="12"/>
      <c r="E43" s="140"/>
      <c r="F43" s="19"/>
      <c r="G43" s="4"/>
      <c r="H43" s="20"/>
      <c r="I43" s="19"/>
      <c r="J43" s="20"/>
      <c r="K43" s="19"/>
      <c r="L43" s="6"/>
      <c r="M43" s="4"/>
      <c r="N43" s="20"/>
      <c r="O43" s="99"/>
    </row>
    <row r="44" spans="1:15" ht="30.5" customHeight="1" x14ac:dyDescent="0.4">
      <c r="A44" s="93">
        <v>22</v>
      </c>
      <c r="B44" s="3"/>
      <c r="C44" s="3"/>
      <c r="D44" s="12"/>
      <c r="E44" s="140"/>
      <c r="F44" s="19"/>
      <c r="G44" s="4"/>
      <c r="H44" s="20"/>
      <c r="I44" s="19"/>
      <c r="J44" s="20"/>
      <c r="K44" s="19"/>
      <c r="L44" s="6"/>
      <c r="M44" s="4"/>
      <c r="N44" s="20"/>
      <c r="O44" s="99"/>
    </row>
    <row r="45" spans="1:15" ht="30.5" customHeight="1" x14ac:dyDescent="0.4">
      <c r="A45" s="93">
        <v>23</v>
      </c>
      <c r="B45" s="3"/>
      <c r="C45" s="3"/>
      <c r="D45" s="12"/>
      <c r="E45" s="140"/>
      <c r="F45" s="19"/>
      <c r="G45" s="4"/>
      <c r="H45" s="20"/>
      <c r="I45" s="19"/>
      <c r="J45" s="20"/>
      <c r="K45" s="19"/>
      <c r="L45" s="6"/>
      <c r="M45" s="4"/>
      <c r="N45" s="20"/>
      <c r="O45" s="99"/>
    </row>
    <row r="46" spans="1:15" ht="30.5" customHeight="1" x14ac:dyDescent="0.4">
      <c r="A46" s="93">
        <v>24</v>
      </c>
      <c r="B46" s="3"/>
      <c r="C46" s="3"/>
      <c r="D46" s="12"/>
      <c r="E46" s="140"/>
      <c r="F46" s="19"/>
      <c r="G46" s="4"/>
      <c r="H46" s="20"/>
      <c r="I46" s="19"/>
      <c r="J46" s="20"/>
      <c r="K46" s="19"/>
      <c r="L46" s="6"/>
      <c r="M46" s="4"/>
      <c r="N46" s="20"/>
      <c r="O46" s="99"/>
    </row>
    <row r="47" spans="1:15" ht="30.5" customHeight="1" x14ac:dyDescent="0.4">
      <c r="A47" s="93">
        <v>25</v>
      </c>
      <c r="B47" s="3"/>
      <c r="C47" s="3"/>
      <c r="D47" s="12"/>
      <c r="E47" s="140"/>
      <c r="F47" s="19"/>
      <c r="G47" s="4"/>
      <c r="H47" s="20"/>
      <c r="I47" s="19"/>
      <c r="J47" s="20"/>
      <c r="K47" s="19"/>
      <c r="L47" s="6"/>
      <c r="M47" s="4"/>
      <c r="N47" s="20"/>
      <c r="O47" s="99"/>
    </row>
    <row r="48" spans="1:15" ht="30.5" customHeight="1" x14ac:dyDescent="0.4">
      <c r="A48" s="93">
        <v>26</v>
      </c>
      <c r="B48" s="3"/>
      <c r="C48" s="3"/>
      <c r="D48" s="12"/>
      <c r="E48" s="140"/>
      <c r="F48" s="19"/>
      <c r="G48" s="4"/>
      <c r="H48" s="20"/>
      <c r="I48" s="19"/>
      <c r="J48" s="20"/>
      <c r="K48" s="19"/>
      <c r="L48" s="6"/>
      <c r="M48" s="4"/>
      <c r="N48" s="20"/>
      <c r="O48" s="99"/>
    </row>
    <row r="49" spans="1:15" ht="30.5" customHeight="1" x14ac:dyDescent="0.4">
      <c r="A49" s="93">
        <v>27</v>
      </c>
      <c r="B49" s="3"/>
      <c r="C49" s="3"/>
      <c r="D49" s="12"/>
      <c r="E49" s="140"/>
      <c r="F49" s="19"/>
      <c r="G49" s="4"/>
      <c r="H49" s="20"/>
      <c r="I49" s="19"/>
      <c r="J49" s="20"/>
      <c r="K49" s="19"/>
      <c r="L49" s="6"/>
      <c r="M49" s="4"/>
      <c r="N49" s="20"/>
      <c r="O49" s="99"/>
    </row>
    <row r="50" spans="1:15" ht="30.5" customHeight="1" x14ac:dyDescent="0.4">
      <c r="A50" s="93">
        <v>28</v>
      </c>
      <c r="B50" s="3"/>
      <c r="C50" s="3"/>
      <c r="D50" s="12"/>
      <c r="E50" s="140"/>
      <c r="F50" s="19"/>
      <c r="G50" s="4"/>
      <c r="H50" s="20"/>
      <c r="I50" s="19"/>
      <c r="J50" s="20"/>
      <c r="K50" s="19"/>
      <c r="L50" s="6"/>
      <c r="M50" s="4"/>
      <c r="N50" s="20"/>
      <c r="O50" s="99"/>
    </row>
    <row r="51" spans="1:15" ht="30.5" customHeight="1" x14ac:dyDescent="0.4">
      <c r="A51" s="93">
        <v>29</v>
      </c>
      <c r="B51" s="3"/>
      <c r="C51" s="3"/>
      <c r="D51" s="12"/>
      <c r="E51" s="140"/>
      <c r="F51" s="19"/>
      <c r="G51" s="4"/>
      <c r="H51" s="20"/>
      <c r="I51" s="19"/>
      <c r="J51" s="20"/>
      <c r="K51" s="19"/>
      <c r="L51" s="6"/>
      <c r="M51" s="4"/>
      <c r="N51" s="20"/>
      <c r="O51" s="99"/>
    </row>
    <row r="52" spans="1:15" ht="30.5" customHeight="1" x14ac:dyDescent="0.4">
      <c r="A52" s="93">
        <v>30</v>
      </c>
      <c r="B52" s="3"/>
      <c r="C52" s="3"/>
      <c r="D52" s="12"/>
      <c r="E52" s="140"/>
      <c r="F52" s="19"/>
      <c r="G52" s="4"/>
      <c r="H52" s="20"/>
      <c r="I52" s="19"/>
      <c r="J52" s="20"/>
      <c r="K52" s="19"/>
      <c r="L52" s="6"/>
      <c r="M52" s="4"/>
      <c r="N52" s="20"/>
      <c r="O52" s="99"/>
    </row>
    <row r="53" spans="1:15" ht="30.5" customHeight="1" x14ac:dyDescent="0.4">
      <c r="A53" s="93">
        <v>31</v>
      </c>
      <c r="B53" s="3"/>
      <c r="C53" s="3"/>
      <c r="D53" s="12"/>
      <c r="E53" s="140"/>
      <c r="F53" s="19"/>
      <c r="G53" s="4"/>
      <c r="H53" s="20"/>
      <c r="I53" s="19"/>
      <c r="J53" s="20"/>
      <c r="K53" s="19"/>
      <c r="L53" s="6"/>
      <c r="M53" s="4"/>
      <c r="N53" s="20"/>
      <c r="O53" s="99"/>
    </row>
    <row r="54" spans="1:15" ht="30.5" customHeight="1" x14ac:dyDescent="0.4">
      <c r="A54" s="93">
        <v>32</v>
      </c>
      <c r="B54" s="3"/>
      <c r="C54" s="3"/>
      <c r="D54" s="12"/>
      <c r="E54" s="140"/>
      <c r="F54" s="19"/>
      <c r="G54" s="4"/>
      <c r="H54" s="20"/>
      <c r="I54" s="19"/>
      <c r="J54" s="20"/>
      <c r="K54" s="19"/>
      <c r="L54" s="6"/>
      <c r="M54" s="4"/>
      <c r="N54" s="20"/>
      <c r="O54" s="99"/>
    </row>
    <row r="55" spans="1:15" ht="30.5" customHeight="1" thickBot="1" x14ac:dyDescent="0.45">
      <c r="A55" s="94">
        <v>33</v>
      </c>
      <c r="B55" s="37"/>
      <c r="C55" s="37"/>
      <c r="D55" s="14"/>
      <c r="E55" s="141"/>
      <c r="F55" s="21"/>
      <c r="G55" s="22"/>
      <c r="H55" s="23"/>
      <c r="I55" s="21"/>
      <c r="J55" s="23"/>
      <c r="K55" s="21"/>
      <c r="L55" s="26"/>
      <c r="M55" s="22"/>
      <c r="N55" s="23"/>
      <c r="O55" s="100"/>
    </row>
    <row r="56" spans="1:15" ht="42" customHeight="1" thickTop="1" x14ac:dyDescent="0.4">
      <c r="A56" s="193" t="s">
        <v>118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</row>
    <row r="57" spans="1:15" ht="27" customHeight="1" thickBot="1" x14ac:dyDescent="0.45">
      <c r="A57" s="194" t="s">
        <v>147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</row>
    <row r="58" spans="1:15" ht="37" customHeight="1" thickTop="1" x14ac:dyDescent="0.4">
      <c r="A58" s="16" t="s">
        <v>0</v>
      </c>
      <c r="B58" s="17" t="s">
        <v>1</v>
      </c>
      <c r="C58" s="17" t="s">
        <v>2</v>
      </c>
      <c r="D58" s="17" t="s">
        <v>3</v>
      </c>
      <c r="E58" s="38" t="s">
        <v>4</v>
      </c>
      <c r="F58" s="124" t="s">
        <v>76</v>
      </c>
      <c r="G58" s="17" t="s">
        <v>87</v>
      </c>
      <c r="H58" s="18" t="s">
        <v>88</v>
      </c>
      <c r="I58" s="125" t="s">
        <v>91</v>
      </c>
      <c r="J58" s="25" t="s">
        <v>6</v>
      </c>
      <c r="K58" s="125" t="s">
        <v>89</v>
      </c>
      <c r="L58" s="24" t="s">
        <v>31</v>
      </c>
      <c r="M58" s="24" t="s">
        <v>90</v>
      </c>
      <c r="N58" s="25" t="s">
        <v>30</v>
      </c>
      <c r="O58" s="126" t="s">
        <v>120</v>
      </c>
    </row>
    <row r="59" spans="1:15" ht="29" customHeight="1" x14ac:dyDescent="0.4">
      <c r="A59" s="93">
        <v>34</v>
      </c>
      <c r="B59" s="3"/>
      <c r="C59" s="3"/>
      <c r="D59" s="12"/>
      <c r="E59" s="140"/>
      <c r="F59" s="19"/>
      <c r="G59" s="4"/>
      <c r="H59" s="20"/>
      <c r="I59" s="19"/>
      <c r="J59" s="20"/>
      <c r="K59" s="19"/>
      <c r="L59" s="6"/>
      <c r="M59" s="4"/>
      <c r="N59" s="20"/>
      <c r="O59" s="99"/>
    </row>
    <row r="60" spans="1:15" ht="29" customHeight="1" x14ac:dyDescent="0.4">
      <c r="A60" s="93">
        <v>35</v>
      </c>
      <c r="B60" s="3"/>
      <c r="C60" s="3"/>
      <c r="D60" s="12"/>
      <c r="E60" s="140"/>
      <c r="F60" s="19"/>
      <c r="G60" s="4"/>
      <c r="H60" s="20"/>
      <c r="I60" s="19"/>
      <c r="J60" s="20"/>
      <c r="K60" s="19"/>
      <c r="L60" s="6"/>
      <c r="M60" s="4"/>
      <c r="N60" s="20"/>
      <c r="O60" s="99"/>
    </row>
    <row r="61" spans="1:15" ht="29" customHeight="1" x14ac:dyDescent="0.4">
      <c r="A61" s="93">
        <v>36</v>
      </c>
      <c r="B61" s="3"/>
      <c r="C61" s="3"/>
      <c r="D61" s="12"/>
      <c r="E61" s="140"/>
      <c r="F61" s="19"/>
      <c r="G61" s="4"/>
      <c r="H61" s="20"/>
      <c r="I61" s="19"/>
      <c r="J61" s="20"/>
      <c r="K61" s="19"/>
      <c r="L61" s="6"/>
      <c r="M61" s="4"/>
      <c r="N61" s="20"/>
      <c r="O61" s="99"/>
    </row>
    <row r="62" spans="1:15" ht="29" customHeight="1" x14ac:dyDescent="0.4">
      <c r="A62" s="93">
        <v>37</v>
      </c>
      <c r="B62" s="3"/>
      <c r="C62" s="3"/>
      <c r="D62" s="12"/>
      <c r="E62" s="140"/>
      <c r="F62" s="19"/>
      <c r="G62" s="4"/>
      <c r="H62" s="20"/>
      <c r="I62" s="19"/>
      <c r="J62" s="20"/>
      <c r="K62" s="19"/>
      <c r="L62" s="6"/>
      <c r="M62" s="4"/>
      <c r="N62" s="20"/>
      <c r="O62" s="99"/>
    </row>
    <row r="63" spans="1:15" ht="29" customHeight="1" x14ac:dyDescent="0.4">
      <c r="A63" s="93">
        <v>38</v>
      </c>
      <c r="B63" s="3"/>
      <c r="C63" s="3"/>
      <c r="D63" s="12"/>
      <c r="E63" s="140"/>
      <c r="F63" s="19"/>
      <c r="G63" s="4"/>
      <c r="H63" s="20"/>
      <c r="I63" s="19"/>
      <c r="J63" s="20"/>
      <c r="K63" s="19"/>
      <c r="L63" s="6"/>
      <c r="M63" s="4"/>
      <c r="N63" s="20"/>
      <c r="O63" s="99"/>
    </row>
    <row r="64" spans="1:15" ht="29" customHeight="1" x14ac:dyDescent="0.4">
      <c r="A64" s="93">
        <v>39</v>
      </c>
      <c r="B64" s="3"/>
      <c r="C64" s="3"/>
      <c r="D64" s="12"/>
      <c r="E64" s="140"/>
      <c r="F64" s="19"/>
      <c r="G64" s="4"/>
      <c r="H64" s="20"/>
      <c r="I64" s="19"/>
      <c r="J64" s="20"/>
      <c r="K64" s="19"/>
      <c r="L64" s="6"/>
      <c r="M64" s="4"/>
      <c r="N64" s="20"/>
      <c r="O64" s="99"/>
    </row>
    <row r="65" spans="1:15" ht="29" customHeight="1" x14ac:dyDescent="0.4">
      <c r="A65" s="93">
        <v>40</v>
      </c>
      <c r="B65" s="3"/>
      <c r="C65" s="3"/>
      <c r="D65" s="12"/>
      <c r="E65" s="140"/>
      <c r="F65" s="19"/>
      <c r="G65" s="4"/>
      <c r="H65" s="20"/>
      <c r="I65" s="19"/>
      <c r="J65" s="20"/>
      <c r="K65" s="19"/>
      <c r="L65" s="6"/>
      <c r="M65" s="4"/>
      <c r="N65" s="20"/>
      <c r="O65" s="99"/>
    </row>
    <row r="66" spans="1:15" ht="29" customHeight="1" x14ac:dyDescent="0.4">
      <c r="A66" s="93">
        <v>41</v>
      </c>
      <c r="B66" s="3"/>
      <c r="C66" s="3"/>
      <c r="D66" s="12"/>
      <c r="E66" s="140"/>
      <c r="F66" s="19"/>
      <c r="G66" s="4"/>
      <c r="H66" s="20"/>
      <c r="I66" s="19"/>
      <c r="J66" s="20"/>
      <c r="K66" s="19"/>
      <c r="L66" s="6"/>
      <c r="M66" s="4"/>
      <c r="N66" s="20"/>
      <c r="O66" s="99"/>
    </row>
    <row r="67" spans="1:15" ht="29" customHeight="1" x14ac:dyDescent="0.4">
      <c r="A67" s="93">
        <v>42</v>
      </c>
      <c r="B67" s="3"/>
      <c r="C67" s="3"/>
      <c r="D67" s="12"/>
      <c r="E67" s="140"/>
      <c r="F67" s="19"/>
      <c r="G67" s="4"/>
      <c r="H67" s="20"/>
      <c r="I67" s="19"/>
      <c r="J67" s="20"/>
      <c r="K67" s="19"/>
      <c r="L67" s="6"/>
      <c r="M67" s="4"/>
      <c r="N67" s="20"/>
      <c r="O67" s="99"/>
    </row>
    <row r="68" spans="1:15" ht="29" customHeight="1" x14ac:dyDescent="0.4">
      <c r="A68" s="93">
        <v>43</v>
      </c>
      <c r="B68" s="3"/>
      <c r="C68" s="3"/>
      <c r="D68" s="12"/>
      <c r="E68" s="140"/>
      <c r="F68" s="19"/>
      <c r="G68" s="4"/>
      <c r="H68" s="20"/>
      <c r="I68" s="19"/>
      <c r="J68" s="20"/>
      <c r="K68" s="19"/>
      <c r="L68" s="6"/>
      <c r="M68" s="4"/>
      <c r="N68" s="20"/>
      <c r="O68" s="99"/>
    </row>
    <row r="69" spans="1:15" ht="29" customHeight="1" x14ac:dyDescent="0.4">
      <c r="A69" s="93">
        <v>44</v>
      </c>
      <c r="B69" s="3"/>
      <c r="C69" s="3"/>
      <c r="D69" s="12"/>
      <c r="E69" s="140"/>
      <c r="F69" s="19"/>
      <c r="G69" s="4"/>
      <c r="H69" s="20"/>
      <c r="I69" s="19"/>
      <c r="J69" s="20"/>
      <c r="K69" s="19"/>
      <c r="L69" s="6"/>
      <c r="M69" s="4"/>
      <c r="N69" s="20"/>
      <c r="O69" s="99"/>
    </row>
    <row r="70" spans="1:15" ht="29" customHeight="1" x14ac:dyDescent="0.4">
      <c r="A70" s="93">
        <v>45</v>
      </c>
      <c r="B70" s="3"/>
      <c r="C70" s="3"/>
      <c r="D70" s="12"/>
      <c r="E70" s="140"/>
      <c r="F70" s="19"/>
      <c r="G70" s="4"/>
      <c r="H70" s="20"/>
      <c r="I70" s="19"/>
      <c r="J70" s="20"/>
      <c r="K70" s="19"/>
      <c r="L70" s="6"/>
      <c r="M70" s="4"/>
      <c r="N70" s="20"/>
      <c r="O70" s="99"/>
    </row>
    <row r="71" spans="1:15" ht="29" customHeight="1" x14ac:dyDescent="0.4">
      <c r="A71" s="93">
        <v>46</v>
      </c>
      <c r="B71" s="3"/>
      <c r="C71" s="3"/>
      <c r="D71" s="12"/>
      <c r="E71" s="140"/>
      <c r="F71" s="19"/>
      <c r="G71" s="4"/>
      <c r="H71" s="20"/>
      <c r="I71" s="19"/>
      <c r="J71" s="20"/>
      <c r="K71" s="19"/>
      <c r="L71" s="6"/>
      <c r="M71" s="4"/>
      <c r="N71" s="20"/>
      <c r="O71" s="99"/>
    </row>
    <row r="72" spans="1:15" ht="29" customHeight="1" x14ac:dyDescent="0.4">
      <c r="A72" s="93">
        <v>47</v>
      </c>
      <c r="B72" s="3"/>
      <c r="C72" s="3"/>
      <c r="D72" s="12"/>
      <c r="E72" s="140"/>
      <c r="F72" s="19"/>
      <c r="G72" s="4"/>
      <c r="H72" s="20"/>
      <c r="I72" s="19"/>
      <c r="J72" s="20"/>
      <c r="K72" s="19"/>
      <c r="L72" s="6"/>
      <c r="M72" s="4"/>
      <c r="N72" s="20"/>
      <c r="O72" s="99"/>
    </row>
    <row r="73" spans="1:15" ht="29" customHeight="1" thickBot="1" x14ac:dyDescent="0.45">
      <c r="A73" s="94">
        <v>48</v>
      </c>
      <c r="B73" s="37"/>
      <c r="C73" s="37"/>
      <c r="D73" s="14"/>
      <c r="E73" s="141"/>
      <c r="F73" s="21"/>
      <c r="G73" s="22"/>
      <c r="H73" s="23"/>
      <c r="I73" s="21"/>
      <c r="J73" s="23"/>
      <c r="K73" s="21"/>
      <c r="L73" s="26"/>
      <c r="M73" s="22"/>
      <c r="N73" s="23"/>
      <c r="O73" s="100"/>
    </row>
    <row r="74" spans="1:15" s="55" customFormat="1" ht="48" customHeight="1" thickTop="1" x14ac:dyDescent="0.4">
      <c r="A74" s="193" t="s">
        <v>118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</row>
  </sheetData>
  <mergeCells count="64">
    <mergeCell ref="A5:C5"/>
    <mergeCell ref="D5:H5"/>
    <mergeCell ref="A1:O1"/>
    <mergeCell ref="A2:B2"/>
    <mergeCell ref="C2:E2"/>
    <mergeCell ref="G2:H2"/>
    <mergeCell ref="I2:J2"/>
    <mergeCell ref="M2:O2"/>
    <mergeCell ref="A3:C3"/>
    <mergeCell ref="D3:H3"/>
    <mergeCell ref="I3:J3"/>
    <mergeCell ref="A4:C4"/>
    <mergeCell ref="D4:H4"/>
    <mergeCell ref="A6:C6"/>
    <mergeCell ref="D6:E6"/>
    <mergeCell ref="G6:H6"/>
    <mergeCell ref="N6:O6"/>
    <mergeCell ref="A7:C7"/>
    <mergeCell ref="D7:E7"/>
    <mergeCell ref="G7:H7"/>
    <mergeCell ref="N7:O7"/>
    <mergeCell ref="A8:C8"/>
    <mergeCell ref="D8:E8"/>
    <mergeCell ref="G8:H8"/>
    <mergeCell ref="N8:O8"/>
    <mergeCell ref="A9:C9"/>
    <mergeCell ref="D9:E9"/>
    <mergeCell ref="G9:H9"/>
    <mergeCell ref="N9:O9"/>
    <mergeCell ref="A10:C10"/>
    <mergeCell ref="D10:E10"/>
    <mergeCell ref="G10:H10"/>
    <mergeCell ref="N10:O10"/>
    <mergeCell ref="A11:C11"/>
    <mergeCell ref="D11:E11"/>
    <mergeCell ref="G11:H11"/>
    <mergeCell ref="N11:O11"/>
    <mergeCell ref="A12:C12"/>
    <mergeCell ref="D12:E12"/>
    <mergeCell ref="G12:H12"/>
    <mergeCell ref="N12:O12"/>
    <mergeCell ref="A13:C13"/>
    <mergeCell ref="D13:E13"/>
    <mergeCell ref="G13:H13"/>
    <mergeCell ref="N13:O13"/>
    <mergeCell ref="N15:O15"/>
    <mergeCell ref="A14:C14"/>
    <mergeCell ref="D14:E14"/>
    <mergeCell ref="G14:H14"/>
    <mergeCell ref="I14:J14"/>
    <mergeCell ref="L14:M14"/>
    <mergeCell ref="N14:O14"/>
    <mergeCell ref="A15:C15"/>
    <mergeCell ref="D15:E15"/>
    <mergeCell ref="G15:H15"/>
    <mergeCell ref="I15:J15"/>
    <mergeCell ref="L15:M15"/>
    <mergeCell ref="A74:O74"/>
    <mergeCell ref="A23:O23"/>
    <mergeCell ref="A24:O24"/>
    <mergeCell ref="A39:O39"/>
    <mergeCell ref="A40:O40"/>
    <mergeCell ref="A56:O56"/>
    <mergeCell ref="A57:O57"/>
  </mergeCells>
  <phoneticPr fontId="3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view="pageBreakPreview" topLeftCell="A73" zoomScale="90" zoomScaleNormal="100" zoomScaleSheetLayoutView="90" workbookViewId="0">
      <selection activeCell="C10" sqref="C10"/>
    </sheetView>
  </sheetViews>
  <sheetFormatPr defaultRowHeight="21.5" x14ac:dyDescent="0.4"/>
  <cols>
    <col min="1" max="1" width="9.453125" style="7" customWidth="1"/>
    <col min="2" max="2" width="15.26953125" style="7" customWidth="1"/>
    <col min="3" max="3" width="18.36328125" style="7" customWidth="1"/>
    <col min="4" max="4" width="9.453125" style="7" customWidth="1"/>
    <col min="5" max="5" width="15.26953125" style="7" customWidth="1"/>
    <col min="6" max="6" width="18.7265625" style="7" customWidth="1"/>
    <col min="7" max="16384" width="8.7265625" style="7"/>
  </cols>
  <sheetData>
    <row r="1" spans="1:6" ht="22" thickBot="1" x14ac:dyDescent="0.45">
      <c r="A1" s="200" t="s">
        <v>154</v>
      </c>
      <c r="B1" s="201"/>
      <c r="C1" s="201"/>
      <c r="D1" s="201"/>
      <c r="E1" s="201"/>
      <c r="F1" s="202"/>
    </row>
    <row r="2" spans="1:6" ht="28" customHeight="1" thickTop="1" thickBot="1" x14ac:dyDescent="0.45">
      <c r="A2" s="45" t="s">
        <v>72</v>
      </c>
      <c r="B2" s="59"/>
      <c r="C2" s="60"/>
      <c r="D2" s="60" t="s">
        <v>99</v>
      </c>
      <c r="E2" s="206"/>
      <c r="F2" s="207"/>
    </row>
    <row r="3" spans="1:6" ht="22" thickTop="1" x14ac:dyDescent="0.4">
      <c r="A3" s="69" t="s">
        <v>73</v>
      </c>
      <c r="B3" s="49" t="s">
        <v>97</v>
      </c>
      <c r="C3" s="46"/>
      <c r="D3" s="67" t="s">
        <v>73</v>
      </c>
      <c r="E3" s="49" t="s">
        <v>97</v>
      </c>
      <c r="F3" s="46"/>
    </row>
    <row r="4" spans="1:6" ht="35.5" customHeight="1" x14ac:dyDescent="0.4">
      <c r="A4" s="33" t="s">
        <v>100</v>
      </c>
      <c r="B4" s="64"/>
      <c r="C4" s="2"/>
      <c r="D4" s="33" t="s">
        <v>101</v>
      </c>
      <c r="E4" s="64"/>
      <c r="F4" s="30"/>
    </row>
    <row r="5" spans="1:6" ht="38" customHeight="1" x14ac:dyDescent="0.4">
      <c r="A5" s="32" t="s">
        <v>96</v>
      </c>
      <c r="B5" s="62"/>
      <c r="C5" s="62"/>
      <c r="D5" s="63" t="s">
        <v>96</v>
      </c>
      <c r="E5" s="63"/>
      <c r="F5" s="40"/>
    </row>
    <row r="6" spans="1:6" x14ac:dyDescent="0.4">
      <c r="A6" s="33" t="s">
        <v>67</v>
      </c>
      <c r="B6" s="62" t="s">
        <v>68</v>
      </c>
      <c r="C6" s="63" t="s">
        <v>4</v>
      </c>
      <c r="D6" s="64" t="s">
        <v>67</v>
      </c>
      <c r="E6" s="62" t="s">
        <v>68</v>
      </c>
      <c r="F6" s="65" t="s">
        <v>4</v>
      </c>
    </row>
    <row r="7" spans="1:6" x14ac:dyDescent="0.4">
      <c r="A7" s="33" t="s">
        <v>58</v>
      </c>
      <c r="B7" s="64"/>
      <c r="C7" s="64"/>
      <c r="D7" s="64" t="s">
        <v>58</v>
      </c>
      <c r="E7" s="64"/>
      <c r="F7" s="41"/>
    </row>
    <row r="8" spans="1:6" x14ac:dyDescent="0.4">
      <c r="A8" s="33" t="s">
        <v>59</v>
      </c>
      <c r="B8" s="64"/>
      <c r="C8" s="64"/>
      <c r="D8" s="64" t="s">
        <v>59</v>
      </c>
      <c r="E8" s="64"/>
      <c r="F8" s="41"/>
    </row>
    <row r="9" spans="1:6" x14ac:dyDescent="0.4">
      <c r="A9" s="33" t="s">
        <v>60</v>
      </c>
      <c r="B9" s="64"/>
      <c r="C9" s="64"/>
      <c r="D9" s="64" t="s">
        <v>60</v>
      </c>
      <c r="E9" s="64"/>
      <c r="F9" s="41"/>
    </row>
    <row r="10" spans="1:6" x14ac:dyDescent="0.4">
      <c r="A10" s="33" t="s">
        <v>61</v>
      </c>
      <c r="B10" s="64"/>
      <c r="C10" s="64"/>
      <c r="D10" s="64" t="s">
        <v>61</v>
      </c>
      <c r="E10" s="64"/>
      <c r="F10" s="41"/>
    </row>
    <row r="11" spans="1:6" x14ac:dyDescent="0.4">
      <c r="A11" s="33" t="s">
        <v>62</v>
      </c>
      <c r="B11" s="64"/>
      <c r="C11" s="64"/>
      <c r="D11" s="64" t="s">
        <v>62</v>
      </c>
      <c r="E11" s="64"/>
      <c r="F11" s="41"/>
    </row>
    <row r="12" spans="1:6" x14ac:dyDescent="0.4">
      <c r="A12" s="33" t="s">
        <v>63</v>
      </c>
      <c r="B12" s="64"/>
      <c r="C12" s="64"/>
      <c r="D12" s="64" t="s">
        <v>63</v>
      </c>
      <c r="E12" s="64"/>
      <c r="F12" s="41"/>
    </row>
    <row r="13" spans="1:6" x14ac:dyDescent="0.4">
      <c r="A13" s="33" t="s">
        <v>64</v>
      </c>
      <c r="B13" s="64"/>
      <c r="C13" s="64"/>
      <c r="D13" s="64" t="s">
        <v>64</v>
      </c>
      <c r="E13" s="64"/>
      <c r="F13" s="41"/>
    </row>
    <row r="14" spans="1:6" x14ac:dyDescent="0.4">
      <c r="A14" s="33" t="s">
        <v>65</v>
      </c>
      <c r="B14" s="64"/>
      <c r="C14" s="64"/>
      <c r="D14" s="64" t="s">
        <v>65</v>
      </c>
      <c r="E14" s="64"/>
      <c r="F14" s="41"/>
    </row>
    <row r="15" spans="1:6" ht="22" thickBot="1" x14ac:dyDescent="0.45">
      <c r="A15" s="43" t="s">
        <v>66</v>
      </c>
      <c r="B15" s="66"/>
      <c r="C15" s="66"/>
      <c r="D15" s="66" t="s">
        <v>66</v>
      </c>
      <c r="E15" s="66"/>
      <c r="F15" s="44"/>
    </row>
    <row r="16" spans="1:6" ht="22.5" thickTop="1" thickBot="1" x14ac:dyDescent="0.45">
      <c r="A16" s="47"/>
      <c r="B16" s="34"/>
      <c r="C16" s="34"/>
      <c r="D16" s="34"/>
      <c r="E16" s="58"/>
      <c r="F16" s="48"/>
    </row>
    <row r="17" spans="1:6" ht="22" thickTop="1" x14ac:dyDescent="0.4">
      <c r="A17" s="69" t="s">
        <v>73</v>
      </c>
      <c r="B17" s="49" t="s">
        <v>97</v>
      </c>
      <c r="C17" s="46"/>
      <c r="D17" s="67" t="s">
        <v>73</v>
      </c>
      <c r="E17" s="49" t="s">
        <v>97</v>
      </c>
      <c r="F17" s="46"/>
    </row>
    <row r="18" spans="1:6" ht="37" customHeight="1" x14ac:dyDescent="0.4">
      <c r="A18" s="33" t="s">
        <v>92</v>
      </c>
      <c r="B18" s="64"/>
      <c r="C18" s="61"/>
      <c r="D18" s="33" t="s">
        <v>102</v>
      </c>
      <c r="E18" s="64"/>
      <c r="F18" s="42"/>
    </row>
    <row r="19" spans="1:6" ht="34" customHeight="1" x14ac:dyDescent="0.4">
      <c r="A19" s="32" t="s">
        <v>96</v>
      </c>
      <c r="B19" s="62"/>
      <c r="C19" s="62"/>
      <c r="D19" s="63" t="s">
        <v>96</v>
      </c>
      <c r="E19" s="63"/>
      <c r="F19" s="40"/>
    </row>
    <row r="20" spans="1:6" x14ac:dyDescent="0.4">
      <c r="A20" s="33" t="s">
        <v>67</v>
      </c>
      <c r="B20" s="62" t="s">
        <v>68</v>
      </c>
      <c r="C20" s="63" t="s">
        <v>4</v>
      </c>
      <c r="D20" s="64" t="s">
        <v>67</v>
      </c>
      <c r="E20" s="62" t="s">
        <v>68</v>
      </c>
      <c r="F20" s="65" t="s">
        <v>4</v>
      </c>
    </row>
    <row r="21" spans="1:6" x14ac:dyDescent="0.4">
      <c r="A21" s="33" t="s">
        <v>58</v>
      </c>
      <c r="B21" s="64"/>
      <c r="C21" s="64"/>
      <c r="D21" s="64" t="s">
        <v>58</v>
      </c>
      <c r="E21" s="64"/>
      <c r="F21" s="41"/>
    </row>
    <row r="22" spans="1:6" x14ac:dyDescent="0.4">
      <c r="A22" s="33" t="s">
        <v>59</v>
      </c>
      <c r="B22" s="64"/>
      <c r="C22" s="64"/>
      <c r="D22" s="64" t="s">
        <v>59</v>
      </c>
      <c r="E22" s="64"/>
      <c r="F22" s="41"/>
    </row>
    <row r="23" spans="1:6" x14ac:dyDescent="0.4">
      <c r="A23" s="33" t="s">
        <v>60</v>
      </c>
      <c r="B23" s="64"/>
      <c r="C23" s="64"/>
      <c r="D23" s="64" t="s">
        <v>60</v>
      </c>
      <c r="E23" s="64"/>
      <c r="F23" s="41"/>
    </row>
    <row r="24" spans="1:6" x14ac:dyDescent="0.4">
      <c r="A24" s="33" t="s">
        <v>61</v>
      </c>
      <c r="B24" s="64"/>
      <c r="C24" s="64"/>
      <c r="D24" s="64" t="s">
        <v>61</v>
      </c>
      <c r="E24" s="64"/>
      <c r="F24" s="41"/>
    </row>
    <row r="25" spans="1:6" x14ac:dyDescent="0.4">
      <c r="A25" s="33" t="s">
        <v>62</v>
      </c>
      <c r="B25" s="64"/>
      <c r="C25" s="64"/>
      <c r="D25" s="64" t="s">
        <v>62</v>
      </c>
      <c r="E25" s="64"/>
      <c r="F25" s="41"/>
    </row>
    <row r="26" spans="1:6" x14ac:dyDescent="0.4">
      <c r="A26" s="33" t="s">
        <v>63</v>
      </c>
      <c r="B26" s="64"/>
      <c r="C26" s="64"/>
      <c r="D26" s="64" t="s">
        <v>63</v>
      </c>
      <c r="E26" s="64"/>
      <c r="F26" s="41"/>
    </row>
    <row r="27" spans="1:6" x14ac:dyDescent="0.4">
      <c r="A27" s="33" t="s">
        <v>64</v>
      </c>
      <c r="B27" s="64"/>
      <c r="C27" s="64"/>
      <c r="D27" s="64" t="s">
        <v>64</v>
      </c>
      <c r="E27" s="64"/>
      <c r="F27" s="41"/>
    </row>
    <row r="28" spans="1:6" x14ac:dyDescent="0.4">
      <c r="A28" s="33" t="s">
        <v>65</v>
      </c>
      <c r="B28" s="64"/>
      <c r="C28" s="64"/>
      <c r="D28" s="64" t="s">
        <v>65</v>
      </c>
      <c r="E28" s="64"/>
      <c r="F28" s="41"/>
    </row>
    <row r="29" spans="1:6" ht="22" thickBot="1" x14ac:dyDescent="0.45">
      <c r="A29" s="43" t="s">
        <v>66</v>
      </c>
      <c r="B29" s="66"/>
      <c r="C29" s="66"/>
      <c r="D29" s="66" t="s">
        <v>66</v>
      </c>
      <c r="E29" s="66"/>
      <c r="F29" s="44"/>
    </row>
    <row r="30" spans="1:6" ht="22" thickTop="1" x14ac:dyDescent="0.4">
      <c r="A30" s="198" t="s">
        <v>74</v>
      </c>
      <c r="B30" s="198"/>
      <c r="C30" s="198"/>
      <c r="D30" s="198"/>
      <c r="E30" s="198"/>
      <c r="F30" s="198"/>
    </row>
    <row r="31" spans="1:6" x14ac:dyDescent="0.4">
      <c r="A31" s="199" t="s">
        <v>75</v>
      </c>
      <c r="B31" s="199"/>
      <c r="C31" s="199"/>
      <c r="D31" s="199"/>
      <c r="E31" s="199"/>
      <c r="F31" s="199"/>
    </row>
    <row r="32" spans="1:6" ht="22" thickBot="1" x14ac:dyDescent="0.45">
      <c r="A32" s="199" t="s">
        <v>95</v>
      </c>
      <c r="B32" s="199"/>
      <c r="C32" s="199"/>
      <c r="D32" s="199"/>
      <c r="E32" s="199"/>
      <c r="F32" s="199"/>
    </row>
    <row r="33" spans="1:6" ht="22" thickTop="1" x14ac:dyDescent="0.4">
      <c r="A33" s="203" t="s">
        <v>94</v>
      </c>
      <c r="B33" s="204"/>
      <c r="C33" s="204"/>
      <c r="D33" s="204"/>
      <c r="E33" s="204"/>
      <c r="F33" s="205"/>
    </row>
    <row r="34" spans="1:6" ht="24.5" customHeight="1" thickBot="1" x14ac:dyDescent="0.45">
      <c r="A34" s="68" t="s">
        <v>72</v>
      </c>
      <c r="B34" s="195"/>
      <c r="C34" s="196"/>
      <c r="D34" s="196"/>
      <c r="E34" s="196"/>
      <c r="F34" s="197"/>
    </row>
    <row r="35" spans="1:6" ht="22" thickTop="1" x14ac:dyDescent="0.4">
      <c r="A35" s="69" t="s">
        <v>73</v>
      </c>
      <c r="B35" s="49" t="s">
        <v>97</v>
      </c>
      <c r="C35" s="46"/>
      <c r="D35" s="56" t="s">
        <v>73</v>
      </c>
      <c r="E35" s="49" t="s">
        <v>97</v>
      </c>
      <c r="F35" s="46"/>
    </row>
    <row r="36" spans="1:6" ht="31" customHeight="1" x14ac:dyDescent="0.4">
      <c r="A36" s="33" t="s">
        <v>103</v>
      </c>
      <c r="B36" s="64"/>
      <c r="C36" s="42"/>
      <c r="D36" s="52" t="s">
        <v>104</v>
      </c>
      <c r="E36" s="64"/>
      <c r="F36" s="42"/>
    </row>
    <row r="37" spans="1:6" ht="33.5" customHeight="1" x14ac:dyDescent="0.4">
      <c r="A37" s="32" t="s">
        <v>96</v>
      </c>
      <c r="B37" s="62"/>
      <c r="C37" s="40"/>
      <c r="D37" s="51" t="s">
        <v>96</v>
      </c>
      <c r="E37" s="63"/>
      <c r="F37" s="40"/>
    </row>
    <row r="38" spans="1:6" x14ac:dyDescent="0.4">
      <c r="A38" s="33" t="s">
        <v>67</v>
      </c>
      <c r="B38" s="62" t="s">
        <v>68</v>
      </c>
      <c r="C38" s="65" t="s">
        <v>4</v>
      </c>
      <c r="D38" s="52" t="s">
        <v>67</v>
      </c>
      <c r="E38" s="62" t="s">
        <v>68</v>
      </c>
      <c r="F38" s="65" t="s">
        <v>4</v>
      </c>
    </row>
    <row r="39" spans="1:6" x14ac:dyDescent="0.4">
      <c r="A39" s="33" t="s">
        <v>58</v>
      </c>
      <c r="B39" s="64"/>
      <c r="C39" s="41"/>
      <c r="D39" s="52" t="s">
        <v>58</v>
      </c>
      <c r="E39" s="64"/>
      <c r="F39" s="41"/>
    </row>
    <row r="40" spans="1:6" x14ac:dyDescent="0.4">
      <c r="A40" s="33" t="s">
        <v>59</v>
      </c>
      <c r="B40" s="64"/>
      <c r="C40" s="41"/>
      <c r="D40" s="52" t="s">
        <v>59</v>
      </c>
      <c r="E40" s="64"/>
      <c r="F40" s="41"/>
    </row>
    <row r="41" spans="1:6" x14ac:dyDescent="0.4">
      <c r="A41" s="33" t="s">
        <v>60</v>
      </c>
      <c r="B41" s="64"/>
      <c r="C41" s="41"/>
      <c r="D41" s="52" t="s">
        <v>60</v>
      </c>
      <c r="E41" s="64"/>
      <c r="F41" s="41"/>
    </row>
    <row r="42" spans="1:6" x14ac:dyDescent="0.4">
      <c r="A42" s="33" t="s">
        <v>61</v>
      </c>
      <c r="B42" s="64"/>
      <c r="C42" s="41"/>
      <c r="D42" s="52" t="s">
        <v>61</v>
      </c>
      <c r="E42" s="64"/>
      <c r="F42" s="41"/>
    </row>
    <row r="43" spans="1:6" x14ac:dyDescent="0.4">
      <c r="A43" s="33" t="s">
        <v>62</v>
      </c>
      <c r="B43" s="64"/>
      <c r="C43" s="41"/>
      <c r="D43" s="52" t="s">
        <v>62</v>
      </c>
      <c r="E43" s="64"/>
      <c r="F43" s="41"/>
    </row>
    <row r="44" spans="1:6" x14ac:dyDescent="0.4">
      <c r="A44" s="33" t="s">
        <v>63</v>
      </c>
      <c r="B44" s="64"/>
      <c r="C44" s="41"/>
      <c r="D44" s="52" t="s">
        <v>63</v>
      </c>
      <c r="E44" s="64"/>
      <c r="F44" s="41"/>
    </row>
    <row r="45" spans="1:6" x14ac:dyDescent="0.4">
      <c r="A45" s="33" t="s">
        <v>64</v>
      </c>
      <c r="B45" s="64"/>
      <c r="C45" s="41"/>
      <c r="D45" s="52" t="s">
        <v>64</v>
      </c>
      <c r="E45" s="64"/>
      <c r="F45" s="41"/>
    </row>
    <row r="46" spans="1:6" x14ac:dyDescent="0.4">
      <c r="A46" s="33" t="s">
        <v>65</v>
      </c>
      <c r="B46" s="64"/>
      <c r="C46" s="41"/>
      <c r="D46" s="52" t="s">
        <v>65</v>
      </c>
      <c r="E46" s="64"/>
      <c r="F46" s="41"/>
    </row>
    <row r="47" spans="1:6" ht="22" thickBot="1" x14ac:dyDescent="0.45">
      <c r="A47" s="43" t="s">
        <v>66</v>
      </c>
      <c r="B47" s="66"/>
      <c r="C47" s="44"/>
      <c r="D47" s="53" t="s">
        <v>66</v>
      </c>
      <c r="E47" s="66"/>
      <c r="F47" s="44"/>
    </row>
    <row r="48" spans="1:6" ht="22.5" thickTop="1" thickBot="1" x14ac:dyDescent="0.45">
      <c r="A48" s="47"/>
      <c r="B48" s="34"/>
      <c r="C48" s="48"/>
      <c r="D48" s="57"/>
      <c r="E48" s="58"/>
      <c r="F48" s="48"/>
    </row>
    <row r="49" spans="1:6" ht="22" thickTop="1" x14ac:dyDescent="0.4">
      <c r="A49" s="69" t="s">
        <v>73</v>
      </c>
      <c r="B49" s="49" t="s">
        <v>97</v>
      </c>
      <c r="C49" s="46"/>
      <c r="D49" s="56" t="s">
        <v>73</v>
      </c>
      <c r="E49" s="49" t="s">
        <v>97</v>
      </c>
      <c r="F49" s="46"/>
    </row>
    <row r="50" spans="1:6" s="31" customFormat="1" ht="30" customHeight="1" x14ac:dyDescent="0.4">
      <c r="A50" s="33" t="s">
        <v>98</v>
      </c>
      <c r="B50" s="61"/>
      <c r="C50" s="42"/>
      <c r="D50" s="52" t="s">
        <v>93</v>
      </c>
      <c r="E50" s="61"/>
      <c r="F50" s="42"/>
    </row>
    <row r="51" spans="1:6" ht="30" customHeight="1" x14ac:dyDescent="0.4">
      <c r="A51" s="32" t="s">
        <v>69</v>
      </c>
      <c r="B51" s="62"/>
      <c r="C51" s="40"/>
      <c r="D51" s="51" t="s">
        <v>96</v>
      </c>
      <c r="E51" s="63"/>
      <c r="F51" s="40"/>
    </row>
    <row r="52" spans="1:6" x14ac:dyDescent="0.4">
      <c r="A52" s="33" t="s">
        <v>67</v>
      </c>
      <c r="B52" s="62" t="s">
        <v>68</v>
      </c>
      <c r="C52" s="65" t="s">
        <v>4</v>
      </c>
      <c r="D52" s="52" t="s">
        <v>67</v>
      </c>
      <c r="E52" s="62" t="s">
        <v>68</v>
      </c>
      <c r="F52" s="65" t="s">
        <v>4</v>
      </c>
    </row>
    <row r="53" spans="1:6" x14ac:dyDescent="0.4">
      <c r="A53" s="33" t="s">
        <v>58</v>
      </c>
      <c r="B53" s="64"/>
      <c r="C53" s="41"/>
      <c r="D53" s="52" t="s">
        <v>58</v>
      </c>
      <c r="E53" s="64"/>
      <c r="F53" s="41"/>
    </row>
    <row r="54" spans="1:6" x14ac:dyDescent="0.4">
      <c r="A54" s="33" t="s">
        <v>59</v>
      </c>
      <c r="B54" s="64"/>
      <c r="C54" s="41"/>
      <c r="D54" s="52" t="s">
        <v>59</v>
      </c>
      <c r="E54" s="64"/>
      <c r="F54" s="41"/>
    </row>
    <row r="55" spans="1:6" x14ac:dyDescent="0.4">
      <c r="A55" s="33" t="s">
        <v>60</v>
      </c>
      <c r="B55" s="64"/>
      <c r="C55" s="41"/>
      <c r="D55" s="52" t="s">
        <v>60</v>
      </c>
      <c r="E55" s="64"/>
      <c r="F55" s="41"/>
    </row>
    <row r="56" spans="1:6" x14ac:dyDescent="0.4">
      <c r="A56" s="33" t="s">
        <v>61</v>
      </c>
      <c r="B56" s="64"/>
      <c r="C56" s="41"/>
      <c r="D56" s="52" t="s">
        <v>61</v>
      </c>
      <c r="E56" s="64"/>
      <c r="F56" s="41"/>
    </row>
    <row r="57" spans="1:6" x14ac:dyDescent="0.4">
      <c r="A57" s="33" t="s">
        <v>62</v>
      </c>
      <c r="B57" s="64"/>
      <c r="C57" s="41"/>
      <c r="D57" s="52" t="s">
        <v>62</v>
      </c>
      <c r="E57" s="64"/>
      <c r="F57" s="41"/>
    </row>
    <row r="58" spans="1:6" x14ac:dyDescent="0.4">
      <c r="A58" s="33" t="s">
        <v>63</v>
      </c>
      <c r="B58" s="64"/>
      <c r="C58" s="41"/>
      <c r="D58" s="52" t="s">
        <v>63</v>
      </c>
      <c r="E58" s="64"/>
      <c r="F58" s="41"/>
    </row>
    <row r="59" spans="1:6" x14ac:dyDescent="0.4">
      <c r="A59" s="33" t="s">
        <v>64</v>
      </c>
      <c r="B59" s="64"/>
      <c r="C59" s="41"/>
      <c r="D59" s="52" t="s">
        <v>64</v>
      </c>
      <c r="E59" s="64"/>
      <c r="F59" s="41"/>
    </row>
    <row r="60" spans="1:6" x14ac:dyDescent="0.4">
      <c r="A60" s="33" t="s">
        <v>65</v>
      </c>
      <c r="B60" s="64"/>
      <c r="C60" s="41"/>
      <c r="D60" s="52" t="s">
        <v>65</v>
      </c>
      <c r="E60" s="64"/>
      <c r="F60" s="41"/>
    </row>
    <row r="61" spans="1:6" ht="22" thickBot="1" x14ac:dyDescent="0.45">
      <c r="A61" s="43" t="s">
        <v>66</v>
      </c>
      <c r="B61" s="66"/>
      <c r="C61" s="44"/>
      <c r="D61" s="53" t="s">
        <v>66</v>
      </c>
      <c r="E61" s="66"/>
      <c r="F61" s="44"/>
    </row>
    <row r="62" spans="1:6" ht="22" thickTop="1" x14ac:dyDescent="0.4">
      <c r="A62" s="198" t="s">
        <v>74</v>
      </c>
      <c r="B62" s="198"/>
      <c r="C62" s="198"/>
      <c r="D62" s="198"/>
      <c r="E62" s="198"/>
      <c r="F62" s="198"/>
    </row>
    <row r="63" spans="1:6" x14ac:dyDescent="0.4">
      <c r="A63" s="199" t="s">
        <v>75</v>
      </c>
      <c r="B63" s="199"/>
      <c r="C63" s="199"/>
      <c r="D63" s="199"/>
      <c r="E63" s="199"/>
      <c r="F63" s="199"/>
    </row>
    <row r="64" spans="1:6" x14ac:dyDescent="0.4">
      <c r="A64" s="199" t="s">
        <v>95</v>
      </c>
      <c r="B64" s="199"/>
      <c r="C64" s="199"/>
      <c r="D64" s="199"/>
      <c r="E64" s="199"/>
      <c r="F64" s="199"/>
    </row>
  </sheetData>
  <mergeCells count="10">
    <mergeCell ref="A30:F30"/>
    <mergeCell ref="A32:F32"/>
    <mergeCell ref="A1:F1"/>
    <mergeCell ref="A33:F33"/>
    <mergeCell ref="E2:F2"/>
    <mergeCell ref="B34:F34"/>
    <mergeCell ref="A62:F62"/>
    <mergeCell ref="A63:F63"/>
    <mergeCell ref="A31:F31"/>
    <mergeCell ref="A64:F6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topLeftCell="A22" zoomScaleNormal="100" zoomScaleSheetLayoutView="100" workbookViewId="0">
      <selection activeCell="E19" sqref="E19"/>
    </sheetView>
  </sheetViews>
  <sheetFormatPr defaultRowHeight="21.5" x14ac:dyDescent="0.4"/>
  <cols>
    <col min="1" max="1" width="14.54296875" style="7" customWidth="1"/>
    <col min="2" max="2" width="12.81640625" style="7" customWidth="1"/>
    <col min="3" max="3" width="4" style="7" customWidth="1"/>
    <col min="4" max="4" width="14.453125" style="8" customWidth="1"/>
    <col min="5" max="5" width="14.81640625" style="7" customWidth="1"/>
    <col min="6" max="6" width="13.08984375" style="7" customWidth="1"/>
    <col min="7" max="7" width="3.90625" style="7" customWidth="1"/>
    <col min="8" max="8" width="14.1796875" style="8" customWidth="1"/>
    <col min="9" max="16384" width="8.7265625" style="7"/>
  </cols>
  <sheetData>
    <row r="1" spans="1:8" ht="32.5" customHeight="1" thickTop="1" thickBot="1" x14ac:dyDescent="0.45">
      <c r="A1" s="208" t="s">
        <v>155</v>
      </c>
      <c r="B1" s="209"/>
      <c r="C1" s="209"/>
      <c r="D1" s="209"/>
      <c r="E1" s="209"/>
      <c r="F1" s="209"/>
      <c r="G1" s="209"/>
      <c r="H1" s="210"/>
    </row>
    <row r="2" spans="1:8" ht="29.5" customHeight="1" thickTop="1" thickBot="1" x14ac:dyDescent="0.45">
      <c r="A2" s="70" t="s">
        <v>72</v>
      </c>
      <c r="B2" s="215"/>
      <c r="C2" s="216"/>
      <c r="D2" s="218"/>
      <c r="E2" s="88" t="s">
        <v>105</v>
      </c>
      <c r="F2" s="215"/>
      <c r="G2" s="216"/>
      <c r="H2" s="217"/>
    </row>
    <row r="3" spans="1:8" ht="25.5" customHeight="1" thickTop="1" x14ac:dyDescent="0.4">
      <c r="A3" s="71" t="s">
        <v>5</v>
      </c>
      <c r="B3" s="212" t="s">
        <v>188</v>
      </c>
      <c r="C3" s="213"/>
      <c r="D3" s="214"/>
      <c r="E3" s="72" t="s">
        <v>5</v>
      </c>
      <c r="F3" s="212" t="s">
        <v>70</v>
      </c>
      <c r="G3" s="213"/>
      <c r="H3" s="214"/>
    </row>
    <row r="4" spans="1:8" ht="25.5" customHeight="1" x14ac:dyDescent="0.4">
      <c r="A4" s="82" t="s">
        <v>106</v>
      </c>
      <c r="B4" s="220"/>
      <c r="C4" s="221"/>
      <c r="D4" s="222"/>
      <c r="E4" s="83" t="s">
        <v>107</v>
      </c>
      <c r="F4" s="220"/>
      <c r="G4" s="221"/>
      <c r="H4" s="222"/>
    </row>
    <row r="5" spans="1:8" ht="25.5" customHeight="1" x14ac:dyDescent="0.4">
      <c r="A5" s="143" t="s">
        <v>189</v>
      </c>
      <c r="B5" s="220"/>
      <c r="C5" s="221"/>
      <c r="D5" s="222"/>
      <c r="E5" s="143" t="s">
        <v>189</v>
      </c>
      <c r="F5" s="220"/>
      <c r="G5" s="221"/>
      <c r="H5" s="222"/>
    </row>
    <row r="6" spans="1:8" ht="25.5" customHeight="1" x14ac:dyDescent="0.4">
      <c r="A6" s="39"/>
      <c r="B6" s="95" t="s">
        <v>68</v>
      </c>
      <c r="C6" s="6" t="s">
        <v>119</v>
      </c>
      <c r="D6" s="76" t="s">
        <v>4</v>
      </c>
      <c r="E6" s="50"/>
      <c r="F6" s="95" t="s">
        <v>68</v>
      </c>
      <c r="G6" s="6" t="s">
        <v>119</v>
      </c>
      <c r="H6" s="76" t="s">
        <v>4</v>
      </c>
    </row>
    <row r="7" spans="1:8" ht="25.5" customHeight="1" x14ac:dyDescent="0.4">
      <c r="A7" s="73" t="s">
        <v>109</v>
      </c>
      <c r="B7" s="74"/>
      <c r="C7" s="96"/>
      <c r="D7" s="77"/>
      <c r="E7" s="75" t="s">
        <v>109</v>
      </c>
      <c r="F7" s="74"/>
      <c r="G7" s="96"/>
      <c r="H7" s="77"/>
    </row>
    <row r="8" spans="1:8" ht="25.5" customHeight="1" thickBot="1" x14ac:dyDescent="0.45">
      <c r="A8" s="78" t="s">
        <v>110</v>
      </c>
      <c r="B8" s="79"/>
      <c r="C8" s="97"/>
      <c r="D8" s="80"/>
      <c r="E8" s="81" t="s">
        <v>110</v>
      </c>
      <c r="F8" s="79"/>
      <c r="G8" s="97"/>
      <c r="H8" s="80"/>
    </row>
    <row r="9" spans="1:8" ht="25.5" customHeight="1" thickTop="1" thickBot="1" x14ac:dyDescent="0.45">
      <c r="A9" s="215"/>
      <c r="B9" s="216"/>
      <c r="C9" s="216"/>
      <c r="D9" s="216"/>
      <c r="E9" s="216"/>
      <c r="F9" s="216"/>
      <c r="G9" s="216"/>
      <c r="H9" s="218"/>
    </row>
    <row r="10" spans="1:8" ht="25.5" customHeight="1" thickTop="1" x14ac:dyDescent="0.4">
      <c r="A10" s="71" t="s">
        <v>5</v>
      </c>
      <c r="B10" s="212" t="s">
        <v>70</v>
      </c>
      <c r="C10" s="213"/>
      <c r="D10" s="214"/>
      <c r="E10" s="72" t="s">
        <v>5</v>
      </c>
      <c r="F10" s="212" t="s">
        <v>70</v>
      </c>
      <c r="G10" s="213"/>
      <c r="H10" s="214"/>
    </row>
    <row r="11" spans="1:8" ht="25.5" customHeight="1" x14ac:dyDescent="0.4">
      <c r="A11" s="82" t="s">
        <v>108</v>
      </c>
      <c r="B11" s="220"/>
      <c r="C11" s="221"/>
      <c r="D11" s="222"/>
      <c r="E11" s="83" t="s">
        <v>111</v>
      </c>
      <c r="F11" s="220"/>
      <c r="G11" s="221"/>
      <c r="H11" s="222"/>
    </row>
    <row r="12" spans="1:8" ht="25.5" customHeight="1" x14ac:dyDescent="0.4">
      <c r="A12" s="143" t="s">
        <v>189</v>
      </c>
      <c r="B12" s="220"/>
      <c r="C12" s="221"/>
      <c r="D12" s="222"/>
      <c r="E12" s="143" t="s">
        <v>189</v>
      </c>
      <c r="F12" s="220"/>
      <c r="G12" s="221"/>
      <c r="H12" s="222"/>
    </row>
    <row r="13" spans="1:8" ht="25.5" customHeight="1" x14ac:dyDescent="0.4">
      <c r="A13" s="39"/>
      <c r="B13" s="95" t="s">
        <v>68</v>
      </c>
      <c r="C13" s="6" t="s">
        <v>119</v>
      </c>
      <c r="D13" s="76" t="s">
        <v>4</v>
      </c>
      <c r="E13" s="50"/>
      <c r="F13" s="95" t="s">
        <v>68</v>
      </c>
      <c r="G13" s="6" t="s">
        <v>119</v>
      </c>
      <c r="H13" s="76" t="s">
        <v>4</v>
      </c>
    </row>
    <row r="14" spans="1:8" ht="25.5" customHeight="1" x14ac:dyDescent="0.4">
      <c r="A14" s="73" t="s">
        <v>109</v>
      </c>
      <c r="B14" s="74"/>
      <c r="C14" s="96"/>
      <c r="D14" s="77"/>
      <c r="E14" s="75" t="s">
        <v>109</v>
      </c>
      <c r="F14" s="74"/>
      <c r="G14" s="96"/>
      <c r="H14" s="77"/>
    </row>
    <row r="15" spans="1:8" ht="25.5" customHeight="1" thickBot="1" x14ac:dyDescent="0.45">
      <c r="A15" s="78" t="s">
        <v>110</v>
      </c>
      <c r="B15" s="79"/>
      <c r="C15" s="97"/>
      <c r="D15" s="80"/>
      <c r="E15" s="81" t="s">
        <v>110</v>
      </c>
      <c r="F15" s="79"/>
      <c r="G15" s="97"/>
      <c r="H15" s="80"/>
    </row>
    <row r="16" spans="1:8" ht="25.5" customHeight="1" thickTop="1" thickBot="1" x14ac:dyDescent="0.45">
      <c r="A16" s="219"/>
      <c r="B16" s="216"/>
      <c r="C16" s="216"/>
      <c r="D16" s="216"/>
      <c r="E16" s="216"/>
      <c r="F16" s="216"/>
      <c r="G16" s="216"/>
      <c r="H16" s="217"/>
    </row>
    <row r="17" spans="1:8" ht="25.5" customHeight="1" thickTop="1" x14ac:dyDescent="0.4">
      <c r="A17" s="71" t="s">
        <v>5</v>
      </c>
      <c r="B17" s="212" t="s">
        <v>70</v>
      </c>
      <c r="C17" s="213"/>
      <c r="D17" s="214"/>
      <c r="E17" s="72" t="s">
        <v>5</v>
      </c>
      <c r="F17" s="212" t="s">
        <v>70</v>
      </c>
      <c r="G17" s="213"/>
      <c r="H17" s="214"/>
    </row>
    <row r="18" spans="1:8" ht="25.5" customHeight="1" x14ac:dyDescent="0.4">
      <c r="A18" s="82" t="s">
        <v>112</v>
      </c>
      <c r="B18" s="220"/>
      <c r="C18" s="221"/>
      <c r="D18" s="222"/>
      <c r="E18" s="83" t="s">
        <v>113</v>
      </c>
      <c r="F18" s="220"/>
      <c r="G18" s="221"/>
      <c r="H18" s="222"/>
    </row>
    <row r="19" spans="1:8" ht="25.5" customHeight="1" x14ac:dyDescent="0.4">
      <c r="A19" s="143" t="s">
        <v>189</v>
      </c>
      <c r="B19" s="220"/>
      <c r="C19" s="221"/>
      <c r="D19" s="222"/>
      <c r="E19" s="143" t="s">
        <v>189</v>
      </c>
      <c r="F19" s="220"/>
      <c r="G19" s="221"/>
      <c r="H19" s="222"/>
    </row>
    <row r="20" spans="1:8" ht="25.5" customHeight="1" x14ac:dyDescent="0.4">
      <c r="A20" s="39"/>
      <c r="B20" s="95" t="s">
        <v>68</v>
      </c>
      <c r="C20" s="6" t="s">
        <v>119</v>
      </c>
      <c r="D20" s="76" t="s">
        <v>4</v>
      </c>
      <c r="E20" s="50"/>
      <c r="F20" s="95" t="s">
        <v>68</v>
      </c>
      <c r="G20" s="6" t="s">
        <v>119</v>
      </c>
      <c r="H20" s="76" t="s">
        <v>4</v>
      </c>
    </row>
    <row r="21" spans="1:8" ht="25.5" customHeight="1" x14ac:dyDescent="0.4">
      <c r="A21" s="73" t="s">
        <v>109</v>
      </c>
      <c r="B21" s="74"/>
      <c r="C21" s="96"/>
      <c r="D21" s="77"/>
      <c r="E21" s="75" t="s">
        <v>109</v>
      </c>
      <c r="F21" s="74"/>
      <c r="G21" s="96"/>
      <c r="H21" s="77"/>
    </row>
    <row r="22" spans="1:8" ht="25.5" customHeight="1" thickBot="1" x14ac:dyDescent="0.45">
      <c r="A22" s="78" t="s">
        <v>110</v>
      </c>
      <c r="B22" s="79"/>
      <c r="C22" s="97"/>
      <c r="D22" s="80"/>
      <c r="E22" s="81" t="s">
        <v>110</v>
      </c>
      <c r="F22" s="79"/>
      <c r="G22" s="97"/>
      <c r="H22" s="80"/>
    </row>
    <row r="23" spans="1:8" ht="25.5" customHeight="1" thickTop="1" thickBot="1" x14ac:dyDescent="0.45">
      <c r="A23" s="84"/>
      <c r="B23" s="85"/>
      <c r="C23" s="85"/>
      <c r="D23" s="87"/>
      <c r="E23" s="86"/>
      <c r="F23" s="85"/>
      <c r="G23" s="85"/>
      <c r="H23" s="87"/>
    </row>
    <row r="24" spans="1:8" ht="25.5" customHeight="1" thickTop="1" x14ac:dyDescent="0.4">
      <c r="A24" s="71" t="s">
        <v>5</v>
      </c>
      <c r="B24" s="212" t="s">
        <v>70</v>
      </c>
      <c r="C24" s="213"/>
      <c r="D24" s="214"/>
      <c r="E24" s="72" t="s">
        <v>5</v>
      </c>
      <c r="F24" s="212" t="s">
        <v>70</v>
      </c>
      <c r="G24" s="213"/>
      <c r="H24" s="214"/>
    </row>
    <row r="25" spans="1:8" ht="25.5" customHeight="1" x14ac:dyDescent="0.4">
      <c r="A25" s="82" t="s">
        <v>114</v>
      </c>
      <c r="B25" s="220"/>
      <c r="C25" s="221"/>
      <c r="D25" s="222"/>
      <c r="E25" s="83" t="s">
        <v>115</v>
      </c>
      <c r="F25" s="220"/>
      <c r="G25" s="221"/>
      <c r="H25" s="222"/>
    </row>
    <row r="26" spans="1:8" ht="25.5" customHeight="1" x14ac:dyDescent="0.4">
      <c r="A26" s="39" t="s">
        <v>71</v>
      </c>
      <c r="B26" s="220"/>
      <c r="C26" s="221"/>
      <c r="D26" s="222"/>
      <c r="E26" s="50" t="s">
        <v>71</v>
      </c>
      <c r="F26" s="220"/>
      <c r="G26" s="221"/>
      <c r="H26" s="222"/>
    </row>
    <row r="27" spans="1:8" ht="25.5" customHeight="1" x14ac:dyDescent="0.4">
      <c r="A27" s="39"/>
      <c r="B27" s="95" t="s">
        <v>68</v>
      </c>
      <c r="C27" s="6" t="s">
        <v>119</v>
      </c>
      <c r="D27" s="76" t="s">
        <v>4</v>
      </c>
      <c r="E27" s="50"/>
      <c r="F27" s="95" t="s">
        <v>68</v>
      </c>
      <c r="G27" s="6" t="s">
        <v>119</v>
      </c>
      <c r="H27" s="76" t="s">
        <v>4</v>
      </c>
    </row>
    <row r="28" spans="1:8" ht="25.5" customHeight="1" x14ac:dyDescent="0.4">
      <c r="A28" s="73" t="s">
        <v>109</v>
      </c>
      <c r="B28" s="74"/>
      <c r="C28" s="96"/>
      <c r="D28" s="77"/>
      <c r="E28" s="75" t="s">
        <v>109</v>
      </c>
      <c r="F28" s="74"/>
      <c r="G28" s="96"/>
      <c r="H28" s="77"/>
    </row>
    <row r="29" spans="1:8" ht="25.5" customHeight="1" thickBot="1" x14ac:dyDescent="0.45">
      <c r="A29" s="78" t="s">
        <v>110</v>
      </c>
      <c r="B29" s="79"/>
      <c r="C29" s="97"/>
      <c r="D29" s="80"/>
      <c r="E29" s="81" t="s">
        <v>110</v>
      </c>
      <c r="F29" s="79"/>
      <c r="G29" s="97"/>
      <c r="H29" s="80"/>
    </row>
    <row r="30" spans="1:8" ht="22" customHeight="1" thickTop="1" x14ac:dyDescent="0.4">
      <c r="A30" s="211" t="s">
        <v>116</v>
      </c>
      <c r="B30" s="211"/>
      <c r="C30" s="211"/>
      <c r="D30" s="211"/>
      <c r="E30" s="211"/>
      <c r="F30" s="211"/>
      <c r="G30" s="211"/>
      <c r="H30" s="211"/>
    </row>
    <row r="31" spans="1:8" x14ac:dyDescent="0.4">
      <c r="A31" s="199" t="s">
        <v>187</v>
      </c>
      <c r="B31" s="199"/>
      <c r="C31" s="199"/>
      <c r="D31" s="199"/>
      <c r="E31" s="199"/>
      <c r="F31" s="199"/>
      <c r="G31" s="199"/>
      <c r="H31" s="199"/>
    </row>
  </sheetData>
  <mergeCells count="31">
    <mergeCell ref="B2:D2"/>
    <mergeCell ref="B19:D19"/>
    <mergeCell ref="B25:D25"/>
    <mergeCell ref="B26:D26"/>
    <mergeCell ref="F11:H11"/>
    <mergeCell ref="F12:H12"/>
    <mergeCell ref="F18:H18"/>
    <mergeCell ref="F19:H19"/>
    <mergeCell ref="F25:H25"/>
    <mergeCell ref="F26:H26"/>
    <mergeCell ref="F4:H4"/>
    <mergeCell ref="F5:H5"/>
    <mergeCell ref="B11:D11"/>
    <mergeCell ref="B12:D12"/>
    <mergeCell ref="B18:D18"/>
    <mergeCell ref="A1:H1"/>
    <mergeCell ref="A30:H30"/>
    <mergeCell ref="A31:H31"/>
    <mergeCell ref="B3:D3"/>
    <mergeCell ref="F3:H3"/>
    <mergeCell ref="B10:D10"/>
    <mergeCell ref="F10:H10"/>
    <mergeCell ref="B17:D17"/>
    <mergeCell ref="F17:H17"/>
    <mergeCell ref="B24:D24"/>
    <mergeCell ref="F24:H24"/>
    <mergeCell ref="F2:H2"/>
    <mergeCell ref="A9:H9"/>
    <mergeCell ref="A16:H16"/>
    <mergeCell ref="B4:D4"/>
    <mergeCell ref="B5:D5"/>
  </mergeCells>
  <phoneticPr fontId="3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defaultRowHeight="17" x14ac:dyDescent="0.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報名總表個人賽報名表</vt:lpstr>
      <vt:lpstr>報名總表個人報名表填寫範本</vt:lpstr>
      <vt:lpstr>團體賽報名表</vt:lpstr>
      <vt:lpstr>對練賽報名表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2018-01-04T08:54:54Z</cp:lastPrinted>
  <dcterms:created xsi:type="dcterms:W3CDTF">2017-04-20T08:35:18Z</dcterms:created>
  <dcterms:modified xsi:type="dcterms:W3CDTF">2018-04-11T02:48:51Z</dcterms:modified>
</cp:coreProperties>
</file>